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F13"/>
  <c r="J23"/>
  <c r="I23"/>
  <c r="H23"/>
  <c r="G23"/>
  <c r="J13"/>
  <c r="I13"/>
  <c r="I24" s="1"/>
  <c r="H13"/>
  <c r="G13"/>
  <c r="G24" l="1"/>
  <c r="H24"/>
  <c r="J24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<sst xmlns="http://schemas.openxmlformats.org/spreadsheetml/2006/main" count="65" uniqueCount="53">
  <si>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</si>
  <si>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</si>
  <si>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</si>
  <si>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</si>
  <si>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</si>
  <si>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</si>
  <si>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</si>
  <si>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</si>
  <si>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</si>
  <si>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</si>
  <si>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</si>
  <si>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</si>
  <si>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</si>
  <si>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</si>
  <si>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</si>
  <si>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</si>
  <si>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</si>
  <si>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</si>
  <si>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</si>
  <si>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</si>
  <si>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</si>
  <si>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</si>
  <si>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</si>
  <si>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вязкая молочная из риса с маслом сливочным "Крестьянским" 72,5%</t>
  </si>
  <si>
    <t>напиток</t>
  </si>
  <si>
    <t>1/200</t>
  </si>
  <si>
    <t>Хлеб Пшеничный</t>
  </si>
  <si>
    <t>1/10</t>
  </si>
  <si>
    <t>1/15</t>
  </si>
  <si>
    <t>Суп картофельный с бобовыми</t>
  </si>
  <si>
    <t xml:space="preserve">Хлеб Пшеничный </t>
  </si>
  <si>
    <t>Хлеб Ржаной</t>
  </si>
  <si>
    <t>Понедельник 1-я нед.</t>
  </si>
  <si>
    <t>Сок фруктовый(яблоч.,яблоч./виног.,мультифр.)</t>
  </si>
  <si>
    <t>Масло сливочное "Крестьянское" 72,5%(порциями)</t>
  </si>
  <si>
    <t>Сыр "Российский" (порциями)</t>
  </si>
  <si>
    <t>Биточки из говядины с маслом сливочным "Крестьянским" 72,5%</t>
  </si>
  <si>
    <t>Макаронные изделия отварные с маслом сливочным "Крестьянским" 72,5%</t>
  </si>
  <si>
    <t xml:space="preserve">Компот из смеси сухофруктов </t>
  </si>
  <si>
    <t>хлеб чёрн.</t>
  </si>
  <si>
    <t>ИТОГО:</t>
  </si>
  <si>
    <t>1/50</t>
  </si>
  <si>
    <t>Фрукты сезонные калиброванные(яблоко или апельсин по 1шт.,мандарин по 2шт.)</t>
  </si>
  <si>
    <t>1/150</t>
  </si>
  <si>
    <t>1/250</t>
  </si>
  <si>
    <t>ИТОГО ЗА ДЕНЬ:</t>
  </si>
  <si>
    <t>1/220/10</t>
  </si>
  <si>
    <t>1/100</t>
  </si>
  <si>
    <t>1/100/10</t>
  </si>
  <si>
    <t>1110</t>
  </si>
  <si>
    <t>1805</t>
  </si>
  <si>
    <t>5-11 класс (для детей участников СВО)</t>
  </si>
  <si>
    <t>Овощи натуральные соленые(помидоры)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</si>
</sst>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sz val="14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6"/>
      <color rgb="FF000000"/>
      <name val="Arial"/>
      <family val="2"/>
      <charset val="204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Arial"/>
      <family val="2"/>
      <charset val="204"/>
    </font>
    <font>
      <b/>
      <sz val="14"/>
      <color theme="1"/>
      <name val="Calibri"/>
      <family val="2"/>
      <scheme val="minor"/>
    </font>
    <font>
      <sz val="12"/>
      <color rgb="FF000000"/>
      <name val="Arial"/>
      <family val="2"/>
      <charset val="204"/>
    </font>
    <font>
      <b/>
      <i/>
      <sz val="18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3" fillId="0" borderId="20" xfId="0" applyFont="1" applyBorder="1" applyAlignment="1">
      <alignment vertical="top" wrapText="1"/>
    </xf>
    <xf numFmtId="0" fontId="3" fillId="0" borderId="21" xfId="0" applyNumberFormat="1" applyFont="1" applyBorder="1" applyAlignment="1">
      <alignment vertical="top" wrapText="1"/>
    </xf>
    <xf numFmtId="2" fontId="3" fillId="0" borderId="21" xfId="0" applyNumberFormat="1" applyFont="1" applyBorder="1" applyAlignment="1">
      <alignment vertical="top" wrapText="1"/>
    </xf>
    <xf numFmtId="2" fontId="2" fillId="0" borderId="6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0" fontId="2" fillId="0" borderId="8" xfId="0" applyFont="1" applyBorder="1"/>
    <xf numFmtId="0" fontId="2" fillId="0" borderId="1" xfId="0" applyFont="1" applyBorder="1"/>
    <xf numFmtId="2" fontId="2" fillId="0" borderId="1" xfId="0" applyNumberFormat="1" applyFont="1" applyFill="1" applyBorder="1" applyProtection="1">
      <protection locked="0"/>
    </xf>
    <xf numFmtId="2" fontId="2" fillId="0" borderId="9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3" fillId="0" borderId="20" xfId="0" applyFont="1" applyFill="1" applyBorder="1" applyAlignment="1">
      <alignment vertical="top" wrapText="1"/>
    </xf>
    <xf numFmtId="2" fontId="3" fillId="0" borderId="21" xfId="0" applyNumberFormat="1" applyFont="1" applyFill="1" applyBorder="1" applyAlignment="1">
      <alignment vertical="top" wrapText="1"/>
    </xf>
    <xf numFmtId="0" fontId="2" fillId="0" borderId="11" xfId="0" applyFont="1" applyFill="1" applyBorder="1" applyProtection="1">
      <protection locked="0"/>
    </xf>
    <xf numFmtId="49" fontId="2" fillId="0" borderId="1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2" fontId="2" fillId="0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11" xfId="0" applyFont="1" applyFill="1" applyBorder="1" applyProtection="1">
      <protection locked="0"/>
    </xf>
    <xf numFmtId="0" fontId="2" fillId="0" borderId="4" xfId="0" applyFont="1" applyBorder="1"/>
    <xf numFmtId="49" fontId="3" fillId="0" borderId="21" xfId="0" applyNumberFormat="1" applyFont="1" applyFill="1" applyBorder="1" applyAlignment="1">
      <alignment vertical="top" wrapText="1"/>
    </xf>
    <xf numFmtId="2" fontId="2" fillId="0" borderId="4" xfId="0" applyNumberFormat="1" applyFont="1" applyFill="1" applyBorder="1" applyProtection="1">
      <protection locked="0"/>
    </xf>
    <xf numFmtId="2" fontId="2" fillId="0" borderId="16" xfId="0" applyNumberFormat="1" applyFont="1" applyFill="1" applyBorder="1" applyProtection="1">
      <protection locked="0"/>
    </xf>
    <xf numFmtId="49" fontId="2" fillId="0" borderId="1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49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0" fillId="0" borderId="0" xfId="0" applyBorder="1"/>
    <xf numFmtId="0" fontId="5" fillId="0" borderId="21" xfId="0" applyFont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6" fillId="2" borderId="11" xfId="0" applyFont="1" applyFill="1" applyBorder="1" applyAlignment="1" applyProtection="1">
      <alignment wrapText="1"/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1" fillId="0" borderId="0" xfId="0" applyNumberFormat="1" applyFont="1"/>
    <xf numFmtId="0" fontId="2" fillId="0" borderId="23" xfId="0" applyFont="1" applyBorder="1"/>
    <xf numFmtId="0" fontId="3" fillId="0" borderId="21" xfId="0" applyFont="1" applyBorder="1" applyAlignment="1">
      <alignment vertical="top" wrapText="1"/>
    </xf>
    <xf numFmtId="0" fontId="7" fillId="0" borderId="6" xfId="0" applyFont="1" applyBorder="1"/>
    <xf numFmtId="0" fontId="7" fillId="0" borderId="15" xfId="0" applyFont="1" applyBorder="1" applyAlignment="1">
      <alignment horizontal="center"/>
    </xf>
    <xf numFmtId="0" fontId="2" fillId="0" borderId="11" xfId="0" applyFont="1" applyFill="1" applyBorder="1" applyAlignment="1" applyProtection="1">
      <alignment wrapText="1"/>
      <protection locked="0"/>
    </xf>
    <xf numFmtId="49" fontId="3" fillId="0" borderId="21" xfId="0" applyNumberFormat="1" applyFont="1" applyBorder="1" applyAlignment="1">
      <alignment vertical="top" wrapText="1"/>
    </xf>
    <xf numFmtId="0" fontId="2" fillId="3" borderId="1" xfId="0" applyFont="1" applyFill="1" applyBorder="1" applyProtection="1">
      <protection locked="0"/>
    </xf>
    <xf numFmtId="0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2" fontId="8" fillId="0" borderId="22" xfId="0" applyNumberFormat="1" applyFont="1" applyBorder="1" applyAlignment="1">
      <alignment vertical="top" wrapText="1"/>
    </xf>
    <xf numFmtId="2" fontId="8" fillId="0" borderId="22" xfId="0" applyNumberFormat="1" applyFont="1" applyFill="1" applyBorder="1" applyAlignment="1">
      <alignment vertical="top" wrapText="1"/>
    </xf>
    <xf numFmtId="2" fontId="9" fillId="3" borderId="1" xfId="0" applyNumberFormat="1" applyFont="1" applyFill="1" applyBorder="1" applyProtection="1">
      <protection locked="0"/>
    </xf>
    <xf numFmtId="0" fontId="3" fillId="0" borderId="21" xfId="0" applyFont="1" applyFill="1" applyBorder="1" applyAlignment="1">
      <alignment vertical="top" wrapText="1"/>
    </xf>
    <xf numFmtId="2" fontId="9" fillId="0" borderId="1" xfId="0" applyNumberFormat="1" applyFont="1" applyFill="1" applyBorder="1" applyProtection="1">
      <protection locked="0"/>
    </xf>
    <xf numFmtId="49" fontId="10" fillId="0" borderId="2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 applyProtection="1">
      <alignment wrapText="1"/>
      <protection locked="0"/>
    </xf>
    <xf numFmtId="0" fontId="10" fillId="0" borderId="21" xfId="0" applyNumberFormat="1" applyFont="1" applyBorder="1" applyAlignment="1">
      <alignment vertical="top" wrapText="1"/>
    </xf>
    <xf numFmtId="0" fontId="2" fillId="0" borderId="25" xfId="0" applyFont="1" applyBorder="1"/>
    <xf numFmtId="2" fontId="11" fillId="4" borderId="11" xfId="0" applyNumberFormat="1" applyFont="1" applyFill="1" applyBorder="1" applyProtection="1">
      <protection locked="0"/>
    </xf>
    <xf numFmtId="0" fontId="2" fillId="2" borderId="24" xfId="0" applyFont="1" applyFill="1" applyBorder="1"/>
    <xf numFmtId="0" fontId="2" fillId="2" borderId="18" xfId="0" applyFont="1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Protection="1">
      <protection locked="0"/>
    </xf>
    <xf numFmtId="2" fontId="9" fillId="2" borderId="18" xfId="0" applyNumberFormat="1" applyFont="1" applyFill="1" applyBorder="1" applyProtection="1">
      <protection locked="0"/>
    </xf>
    <xf numFmtId="0" fontId="1" fillId="4" borderId="10" xfId="0" applyFont="1" applyFill="1" applyBorder="1"/>
    <xf numFmtId="0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1" xfId="0" applyNumberFormat="1" applyFont="1" applyFill="1" applyBorder="1" applyAlignment="1" applyProtection="1">
      <alignment horizontal="center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>
      <alignment vertical="top" wrapText="1"/>
    </xf>
    <xf numFmtId="0" fontId="7" fillId="3" borderId="1" xfId="0" applyFont="1" applyFill="1" applyBorder="1" applyAlignment="1" applyProtection="1">
      <alignment wrapText="1"/>
      <protection locked="0"/>
    </xf>
    <xf numFmtId="49" fontId="7" fillId="2" borderId="18" xfId="0" applyNumberFormat="1" applyFont="1" applyFill="1" applyBorder="1" applyAlignment="1" applyProtection="1">
      <alignment horizontal="center"/>
      <protection locked="0"/>
    </xf>
    <xf numFmtId="2" fontId="11" fillId="4" borderId="18" xfId="0" applyNumberFormat="1" applyFont="1" applyFill="1" applyBorder="1" applyProtection="1">
      <protection locked="0"/>
    </xf>
    <xf numFmtId="2" fontId="7" fillId="2" borderId="18" xfId="0" applyNumberFormat="1" applyFont="1" applyFill="1" applyBorder="1" applyAlignment="1" applyProtection="1">
      <alignment horizontal="center"/>
      <protection locked="0"/>
    </xf>
    <xf numFmtId="2" fontId="7" fillId="2" borderId="19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/>
    <xf numFmtId="2" fontId="7" fillId="2" borderId="3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1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2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51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8.75">
      <c r="C1" s="2" t="s">
        <v>51</v>
      </c>
    </row>
    <row r="2" spans="1:12">
      <c r="A2" t="s">
        <v>0</v>
      </c>
      <c r="B2" s="84"/>
      <c r="C2" s="85"/>
      <c r="D2" s="86"/>
      <c r="E2" t="s">
        <v>19</v>
      </c>
      <c r="F2" s="1"/>
      <c r="G2" s="35" t="s">
        <v>32</v>
      </c>
      <c r="I2" t="s">
        <v>1</v>
      </c>
      <c r="J2" s="36">
        <v>45355</v>
      </c>
    </row>
    <row r="3" spans="1:12" ht="7.5" customHeight="1" thickBot="1"/>
    <row r="4" spans="1:12" ht="19.5" thickBot="1">
      <c r="A4" s="3" t="s">
        <v>2</v>
      </c>
      <c r="B4" s="4" t="s">
        <v>3</v>
      </c>
      <c r="C4" s="4" t="s">
        <v>21</v>
      </c>
      <c r="D4" s="4" t="s">
        <v>4</v>
      </c>
      <c r="E4" s="4" t="s">
        <v>22</v>
      </c>
      <c r="F4" s="4" t="s">
        <v>5</v>
      </c>
      <c r="G4" s="34" t="s">
        <v>6</v>
      </c>
      <c r="H4" s="4" t="s">
        <v>7</v>
      </c>
      <c r="I4" s="4" t="s">
        <v>8</v>
      </c>
      <c r="J4" s="46" t="s">
        <v>9</v>
      </c>
      <c r="K4" s="5"/>
      <c r="L4" s="5"/>
    </row>
    <row r="5" spans="1:12" ht="54.75" thickBot="1">
      <c r="A5" s="6" t="s">
        <v>10</v>
      </c>
      <c r="B5" s="45" t="s">
        <v>11</v>
      </c>
      <c r="C5" s="7">
        <v>174</v>
      </c>
      <c r="D5" s="44" t="s">
        <v>23</v>
      </c>
      <c r="E5" s="61" t="s">
        <v>46</v>
      </c>
      <c r="F5" s="54">
        <v>19.79</v>
      </c>
      <c r="G5" s="9">
        <v>252.6</v>
      </c>
      <c r="H5" s="10">
        <v>5.7</v>
      </c>
      <c r="I5" s="10">
        <v>6.8</v>
      </c>
      <c r="J5" s="11">
        <v>41.7</v>
      </c>
      <c r="K5" s="5"/>
      <c r="L5" s="5"/>
    </row>
    <row r="6" spans="1:12" ht="54.75" thickBot="1">
      <c r="A6" s="12"/>
      <c r="B6" s="13" t="s">
        <v>24</v>
      </c>
      <c r="C6" s="7"/>
      <c r="D6" s="44" t="s">
        <v>33</v>
      </c>
      <c r="E6" s="8" t="s">
        <v>25</v>
      </c>
      <c r="F6" s="54">
        <v>30</v>
      </c>
      <c r="G6" s="9">
        <v>83.4</v>
      </c>
      <c r="H6" s="14">
        <v>1</v>
      </c>
      <c r="I6" s="14">
        <v>0.2</v>
      </c>
      <c r="J6" s="15">
        <v>19.600000000000001</v>
      </c>
      <c r="K6" s="5"/>
      <c r="L6" s="5"/>
    </row>
    <row r="7" spans="1:12" ht="21" thickBot="1">
      <c r="A7" s="12"/>
      <c r="B7" s="13" t="s">
        <v>20</v>
      </c>
      <c r="C7" s="7"/>
      <c r="D7" s="38" t="s">
        <v>26</v>
      </c>
      <c r="E7" s="48" t="s">
        <v>41</v>
      </c>
      <c r="F7" s="54">
        <v>2.59</v>
      </c>
      <c r="G7" s="9">
        <v>116.9</v>
      </c>
      <c r="H7" s="14">
        <v>3.95</v>
      </c>
      <c r="I7" s="14">
        <v>0.5</v>
      </c>
      <c r="J7" s="15">
        <v>24.2</v>
      </c>
      <c r="K7" s="5"/>
      <c r="L7" s="5"/>
    </row>
    <row r="8" spans="1:12" ht="21" thickBot="1">
      <c r="A8" s="12"/>
      <c r="B8" s="13" t="s">
        <v>39</v>
      </c>
      <c r="C8" s="17"/>
      <c r="D8" s="39" t="s">
        <v>31</v>
      </c>
      <c r="E8" s="26" t="s">
        <v>41</v>
      </c>
      <c r="F8" s="55">
        <v>2.68</v>
      </c>
      <c r="G8" s="18">
        <v>129</v>
      </c>
      <c r="H8" s="14">
        <v>4.3</v>
      </c>
      <c r="I8" s="14">
        <v>1.65</v>
      </c>
      <c r="J8" s="15">
        <v>21.25</v>
      </c>
      <c r="K8" s="5"/>
      <c r="L8" s="5"/>
    </row>
    <row r="9" spans="1:12" ht="38.25" thickBot="1">
      <c r="A9" s="12"/>
      <c r="B9" s="19"/>
      <c r="C9" s="19">
        <v>14</v>
      </c>
      <c r="D9" s="47" t="s">
        <v>34</v>
      </c>
      <c r="E9" s="20" t="s">
        <v>27</v>
      </c>
      <c r="F9" s="53">
        <v>5.2</v>
      </c>
      <c r="G9" s="21">
        <v>75</v>
      </c>
      <c r="H9" s="21">
        <v>0.1</v>
      </c>
      <c r="I9" s="21">
        <v>8.3000000000000007</v>
      </c>
      <c r="J9" s="22">
        <v>0.1</v>
      </c>
      <c r="K9" s="5"/>
      <c r="L9" s="5"/>
    </row>
    <row r="10" spans="1:12" ht="19.5" thickBot="1">
      <c r="A10" s="43"/>
      <c r="B10" s="23"/>
      <c r="C10" s="7">
        <v>15</v>
      </c>
      <c r="D10" s="44" t="s">
        <v>35</v>
      </c>
      <c r="E10" s="48" t="s">
        <v>28</v>
      </c>
      <c r="F10" s="54">
        <v>6.4</v>
      </c>
      <c r="G10" s="9">
        <v>54.5</v>
      </c>
      <c r="H10" s="10">
        <v>3.5</v>
      </c>
      <c r="I10" s="10">
        <v>4.5</v>
      </c>
      <c r="J10" s="11">
        <v>0</v>
      </c>
      <c r="K10" s="5"/>
      <c r="L10" s="5"/>
    </row>
    <row r="11" spans="1:12" ht="48">
      <c r="A11" s="12"/>
      <c r="B11" s="23" t="s">
        <v>17</v>
      </c>
      <c r="C11" s="49"/>
      <c r="D11" s="73" t="s">
        <v>42</v>
      </c>
      <c r="E11" s="50" t="s">
        <v>43</v>
      </c>
      <c r="F11" s="56">
        <v>22</v>
      </c>
      <c r="G11" s="51">
        <v>69.5</v>
      </c>
      <c r="H11" s="51">
        <v>0.6</v>
      </c>
      <c r="I11" s="51">
        <v>0.6</v>
      </c>
      <c r="J11" s="52">
        <v>14.7</v>
      </c>
      <c r="K11" s="5"/>
      <c r="L11" s="5"/>
    </row>
    <row r="12" spans="1:12" ht="18.75">
      <c r="A12" s="62"/>
      <c r="B12" s="64"/>
      <c r="C12" s="30"/>
      <c r="D12" s="65"/>
      <c r="E12" s="66"/>
      <c r="F12" s="67"/>
      <c r="G12" s="32"/>
      <c r="H12" s="32"/>
      <c r="I12" s="32"/>
      <c r="J12" s="33"/>
      <c r="K12" s="5"/>
      <c r="L12" s="5"/>
    </row>
    <row r="13" spans="1:12" ht="24" thickBot="1">
      <c r="A13" s="68" t="s">
        <v>40</v>
      </c>
      <c r="B13" s="24"/>
      <c r="C13" s="24"/>
      <c r="D13" s="40"/>
      <c r="E13" s="69">
        <v>695</v>
      </c>
      <c r="F13" s="63">
        <f>SUM(F5:F12)</f>
        <v>88.66</v>
      </c>
      <c r="G13" s="70">
        <f>SUM(G5:G12)</f>
        <v>780.9</v>
      </c>
      <c r="H13" s="70">
        <f>SUM(H5:H12)</f>
        <v>19.149999999999999</v>
      </c>
      <c r="I13" s="70">
        <f>SUM(I5:I12)</f>
        <v>22.550000000000004</v>
      </c>
      <c r="J13" s="71">
        <f>SUM(J5:J12)</f>
        <v>121.55</v>
      </c>
      <c r="K13" s="2"/>
      <c r="L13" s="2"/>
    </row>
    <row r="14" spans="1:12" ht="36.75" thickBot="1">
      <c r="A14" s="12" t="s">
        <v>12</v>
      </c>
      <c r="B14" s="25" t="s">
        <v>13</v>
      </c>
      <c r="C14" s="17">
        <v>70</v>
      </c>
      <c r="D14" s="57" t="s">
        <v>52</v>
      </c>
      <c r="E14" s="26" t="s">
        <v>47</v>
      </c>
      <c r="F14" s="55">
        <v>5.5</v>
      </c>
      <c r="G14" s="18">
        <v>16.3</v>
      </c>
      <c r="H14" s="27">
        <v>0.9</v>
      </c>
      <c r="I14" s="27">
        <v>0.2</v>
      </c>
      <c r="J14" s="28">
        <v>3.1</v>
      </c>
      <c r="K14" s="5"/>
      <c r="L14" s="5"/>
    </row>
    <row r="15" spans="1:12" ht="41.25" thickBot="1">
      <c r="A15" s="12"/>
      <c r="B15" s="13" t="s">
        <v>14</v>
      </c>
      <c r="C15" s="17">
        <v>102</v>
      </c>
      <c r="D15" s="39" t="s">
        <v>29</v>
      </c>
      <c r="E15" s="26" t="s">
        <v>44</v>
      </c>
      <c r="F15" s="55">
        <v>4.8</v>
      </c>
      <c r="G15" s="18">
        <v>140.69999999999999</v>
      </c>
      <c r="H15" s="14">
        <v>5.6</v>
      </c>
      <c r="I15" s="14">
        <v>5.4</v>
      </c>
      <c r="J15" s="15">
        <v>17.5</v>
      </c>
      <c r="K15" s="5"/>
      <c r="L15" s="5"/>
    </row>
    <row r="16" spans="1:12" ht="54.75" thickBot="1">
      <c r="A16" s="12"/>
      <c r="B16" s="13" t="s">
        <v>15</v>
      </c>
      <c r="C16" s="17">
        <v>268</v>
      </c>
      <c r="D16" s="57" t="s">
        <v>36</v>
      </c>
      <c r="E16" s="59" t="s">
        <v>48</v>
      </c>
      <c r="F16" s="55">
        <v>35.85</v>
      </c>
      <c r="G16" s="18">
        <v>343.9</v>
      </c>
      <c r="H16" s="14">
        <v>16.5</v>
      </c>
      <c r="I16" s="14">
        <v>24.2</v>
      </c>
      <c r="J16" s="15">
        <v>14.3</v>
      </c>
      <c r="K16" s="5"/>
      <c r="L16" s="5"/>
    </row>
    <row r="17" spans="1:12" ht="57" thickBot="1">
      <c r="A17" s="12"/>
      <c r="B17" s="13" t="s">
        <v>16</v>
      </c>
      <c r="C17" s="16">
        <v>309</v>
      </c>
      <c r="D17" s="60" t="s">
        <v>37</v>
      </c>
      <c r="E17" s="29" t="s">
        <v>25</v>
      </c>
      <c r="F17" s="58">
        <v>10.44</v>
      </c>
      <c r="G17" s="14">
        <v>246.6</v>
      </c>
      <c r="H17" s="14">
        <v>6.9</v>
      </c>
      <c r="I17" s="14">
        <v>7.3</v>
      </c>
      <c r="J17" s="15">
        <v>25.2</v>
      </c>
      <c r="K17" s="5"/>
      <c r="L17" s="5"/>
    </row>
    <row r="18" spans="1:12" ht="41.25" thickBot="1">
      <c r="A18" s="12"/>
      <c r="B18" s="13" t="s">
        <v>24</v>
      </c>
      <c r="C18" s="17">
        <v>349</v>
      </c>
      <c r="D18" s="39" t="s">
        <v>38</v>
      </c>
      <c r="E18" s="26" t="s">
        <v>25</v>
      </c>
      <c r="F18" s="55">
        <v>4.8</v>
      </c>
      <c r="G18" s="18">
        <v>77.400000000000006</v>
      </c>
      <c r="H18" s="14">
        <v>0</v>
      </c>
      <c r="I18" s="14">
        <v>0</v>
      </c>
      <c r="J18" s="15">
        <v>19.399999999999999</v>
      </c>
      <c r="K18" s="5"/>
      <c r="L18" s="5"/>
    </row>
    <row r="19" spans="1:12" ht="21" thickBot="1">
      <c r="A19" s="12"/>
      <c r="B19" s="13" t="s">
        <v>20</v>
      </c>
      <c r="C19" s="17"/>
      <c r="D19" s="39" t="s">
        <v>30</v>
      </c>
      <c r="E19" s="26" t="s">
        <v>41</v>
      </c>
      <c r="F19" s="55">
        <v>2.59</v>
      </c>
      <c r="G19" s="18">
        <v>116.9</v>
      </c>
      <c r="H19" s="14">
        <v>3.95</v>
      </c>
      <c r="I19" s="14">
        <v>0.5</v>
      </c>
      <c r="J19" s="15">
        <v>24.2</v>
      </c>
      <c r="K19" s="5"/>
      <c r="L19" s="5"/>
    </row>
    <row r="20" spans="1:12" ht="21" thickBot="1">
      <c r="A20" s="12"/>
      <c r="B20" s="13" t="s">
        <v>18</v>
      </c>
      <c r="C20" s="17"/>
      <c r="D20" s="39" t="s">
        <v>31</v>
      </c>
      <c r="E20" s="26" t="s">
        <v>41</v>
      </c>
      <c r="F20" s="55">
        <v>2.68</v>
      </c>
      <c r="G20" s="18">
        <v>129</v>
      </c>
      <c r="H20" s="14">
        <v>4.3</v>
      </c>
      <c r="I20" s="14">
        <v>1.65</v>
      </c>
      <c r="J20" s="15">
        <v>21.25</v>
      </c>
      <c r="K20" s="5"/>
      <c r="L20" s="5"/>
    </row>
    <row r="21" spans="1:12" ht="48">
      <c r="A21" s="12"/>
      <c r="B21" s="23" t="s">
        <v>17</v>
      </c>
      <c r="C21" s="72"/>
      <c r="D21" s="73" t="s">
        <v>42</v>
      </c>
      <c r="E21" s="50" t="s">
        <v>43</v>
      </c>
      <c r="F21" s="56">
        <v>22</v>
      </c>
      <c r="G21" s="51">
        <v>69.5</v>
      </c>
      <c r="H21" s="51">
        <v>0.6</v>
      </c>
      <c r="I21" s="51">
        <v>0.6</v>
      </c>
      <c r="J21" s="52">
        <v>14.7</v>
      </c>
      <c r="K21" s="5"/>
      <c r="L21" s="5"/>
    </row>
    <row r="22" spans="1:12" ht="21">
      <c r="A22" s="62"/>
      <c r="B22" s="30"/>
      <c r="C22" s="30"/>
      <c r="D22" s="41"/>
      <c r="E22" s="31"/>
      <c r="F22" s="32"/>
      <c r="G22" s="32"/>
      <c r="H22" s="32"/>
      <c r="I22" s="32"/>
      <c r="J22" s="33"/>
      <c r="K22" s="5"/>
      <c r="L22" s="5"/>
    </row>
    <row r="23" spans="1:12" ht="23.25">
      <c r="A23" s="78" t="s">
        <v>40</v>
      </c>
      <c r="B23" s="30"/>
      <c r="C23" s="30"/>
      <c r="D23" s="41"/>
      <c r="E23" s="74" t="s">
        <v>49</v>
      </c>
      <c r="F23" s="75">
        <f>SUM(F14:F22)</f>
        <v>88.660000000000011</v>
      </c>
      <c r="G23" s="76">
        <f>SUM(G14:G22)</f>
        <v>1140.3</v>
      </c>
      <c r="H23" s="76">
        <f>SUM(H14:H22)</f>
        <v>38.75</v>
      </c>
      <c r="I23" s="76">
        <f>SUM(I14:I22)</f>
        <v>39.85</v>
      </c>
      <c r="J23" s="77">
        <f>SUM(J14:J22)</f>
        <v>139.65</v>
      </c>
      <c r="K23" s="2"/>
      <c r="L23" s="42"/>
    </row>
    <row r="24" spans="1:12" ht="23.25">
      <c r="A24" s="87" t="s">
        <v>45</v>
      </c>
      <c r="B24" s="88"/>
      <c r="C24" s="89"/>
      <c r="D24" s="80"/>
      <c r="E24" s="81" t="s">
        <v>50</v>
      </c>
      <c r="F24" s="83"/>
      <c r="G24" s="82">
        <f>G13+G23</f>
        <v>1921.1999999999998</v>
      </c>
      <c r="H24" s="82">
        <f>H13+H23</f>
        <v>57.9</v>
      </c>
      <c r="I24" s="82">
        <f>I13+I23</f>
        <v>62.400000000000006</v>
      </c>
      <c r="J24" s="79">
        <f>J13+J23</f>
        <v>261.2</v>
      </c>
      <c r="K24" s="2"/>
      <c r="L24" s="42"/>
    </row>
    <row r="26" spans="1:12">
      <c r="A26" s="37"/>
    </row>
    <row r="27" spans="1:12">
      <c r="A27" s="37"/>
    </row>
    <row r="28" spans="1:12">
      <c r="A28" s="37"/>
    </row>
    <row r="29" spans="1:12">
      <c r="A29" s="37"/>
    </row>
    <row r="30" spans="1:12">
      <c r="A30" s="37"/>
    </row>
    <row r="31" spans="1:12">
      <c r="A31" s="37"/>
    </row>
    <row r="32" spans="1:12">
      <c r="A32" s="37"/>
    </row>
    <row r="33" spans="1:1">
      <c r="A33" s="37"/>
    </row>
    <row r="34" spans="1:1">
      <c r="A34" s="37"/>
    </row>
    <row r="35" spans="1:1">
      <c r="A35" s="37"/>
    </row>
    <row r="36" spans="1:1">
      <c r="A36" s="37"/>
    </row>
    <row r="37" spans="1:1">
      <c r="A37" s="37"/>
    </row>
    <row r="38" spans="1:1">
      <c r="A38" s="37"/>
    </row>
    <row r="39" spans="1:1">
      <c r="A39" s="37"/>
    </row>
    <row r="40" spans="1:1">
      <c r="A40" s="37"/>
    </row>
    <row r="41" spans="1:1">
      <c r="A41" s="37"/>
    </row>
    <row r="42" spans="1:1">
      <c r="A42" s="37"/>
    </row>
    <row r="43" spans="1:1">
      <c r="A43" s="37"/>
    </row>
    <row r="44" spans="1:1">
      <c r="A44" s="37"/>
    </row>
    <row r="45" spans="1:1">
      <c r="A45" s="37"/>
    </row>
    <row r="46" spans="1:1">
      <c r="A46" s="37"/>
    </row>
    <row r="47" spans="1:1">
      <c r="A47" s="37"/>
    </row>
    <row r="48" spans="1:1">
      <c r="A48" s="37"/>
    </row>
    <row r="49" spans="1:1">
      <c r="A49" s="37"/>
    </row>
    <row r="50" spans="1:1">
      <c r="A50" s="37"/>
    </row>
    <row r="51" spans="1:1">
      <c r="A51" s="37"/>
    </row>
  </sheetData>
  <mergeCells count="2">
    <mergeCell ref="B2:D2"/>
    <mergeCell ref="A24:C24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2023-04-11T10:13:15Z</cp:lastPrinted>
  <dcterms:created xsi:type="dcterms:W3CDTF">2015-06-05T18:19:34Z</dcterms:created>
  <dcterms:modified xsi:type="dcterms:W3CDTF">2024-02-25T07:04:51Z</dcterms:modified>
</cp:coreProperties>
</file>