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61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8" i="1"/>
  <c r="F12"/>
  <c r="J18"/>
  <c r="I18"/>
  <c r="H18"/>
  <c r="G18"/>
  <c r="J12"/>
  <c r="J19" s="1"/>
  <c r="I12"/>
  <c r="H12"/>
  <c r="H19" s="1"/>
  <c r="G12"/>
  <c r="G19" s="1"/>
  <c r="I19" l="1"/>
</calcChain>
</file>

<file path=xl/sharedStrings.xml><?xml version="1.0" encoding="utf-8"?>
<sst xmlns="http://schemas.openxmlformats.org/spreadsheetml/2006/main" count="59" uniqueCount="51">
  <si>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</si>
  <si>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</si>
  <si>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</si>
  <si>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</si>
  <si>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</si>
  <si>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</si>
  <si>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</si>
  <si>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</si>
  <si>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</si>
  <si>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</si>
  <si>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</si>
  <si>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</si>
  <si>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</si>
  <si>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</si>
  <si>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</si>
  <si>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</si>
  <si>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</si>
  <si>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</si>
  <si>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</si>
  <si>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</si>
  <si>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1/200</t>
  </si>
  <si>
    <t>напиток</t>
  </si>
  <si>
    <t>1/50</t>
  </si>
  <si>
    <t>1/250</t>
  </si>
  <si>
    <t xml:space="preserve">Хлеб Пшеничный </t>
  </si>
  <si>
    <t>Хлеб Ржаной</t>
  </si>
  <si>
    <t>Среда 2-я нед.</t>
  </si>
  <si>
    <t>ИТОГО:</t>
  </si>
  <si>
    <t>Суп картофельный с бобовыми</t>
  </si>
  <si>
    <t>Котлеты рубленные из бройлер-цыплят с маслом сливочным "Крестьянским" 72,5%</t>
  </si>
  <si>
    <t>Макаронные изделия отварные с маслом сливочным "Крестьянским" 72,5%</t>
  </si>
  <si>
    <t>1/60</t>
  </si>
  <si>
    <t>Полдник (уплотнённый)</t>
  </si>
  <si>
    <t>гор.блюдо</t>
  </si>
  <si>
    <t>гор.напиток</t>
  </si>
  <si>
    <t>Кофейный напиток с молоком</t>
  </si>
  <si>
    <t>Хлеб Пшеничный</t>
  </si>
  <si>
    <t>Масло сливочное "Крестьянское" 72,5%(порциями)</t>
  </si>
  <si>
    <t>1/10</t>
  </si>
  <si>
    <t>1-4 класс ОВЗ  и многодетные</t>
  </si>
  <si>
    <t>1/90/9</t>
  </si>
  <si>
    <t>1/180</t>
  </si>
  <si>
    <t>Компот из смеси сухофруктов</t>
  </si>
  <si>
    <t>859</t>
  </si>
  <si>
    <t>Каша жидкая молочная из гречневой крупы с маслом сливочным "Крестьянским" 72,5%</t>
  </si>
  <si>
    <t>1/200/10</t>
  </si>
  <si>
    <t>ИТОГО ЗА ДЕНЬ:</t>
  </si>
  <si>
    <t>520</t>
  </si>
  <si>
    <t>1379</t>
  </si>
  <si>
    <t>Овощи натуральные соленые(огурцы)</t>
  </si>
  <si>
    <t>28.02.2024г.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</si>
</sst>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scheme val="minor"/>
    </font>
    <font>
      <sz val="14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theme="1"/>
      <name val="Calibri"/>
      <family val="2"/>
      <scheme val="minor"/>
    </font>
    <font>
      <b/>
      <sz val="14"/>
      <color rgb="FF000000"/>
      <name val="Arial"/>
      <family val="2"/>
      <charset val="204"/>
    </font>
    <font>
      <b/>
      <sz val="14"/>
      <color theme="1"/>
      <name val="Calibri"/>
      <family val="2"/>
      <scheme val="minor"/>
    </font>
    <font>
      <b/>
      <i/>
      <sz val="18"/>
      <color theme="1"/>
      <name val="Calibri"/>
      <family val="2"/>
      <charset val="204"/>
      <scheme val="minor"/>
    </font>
    <font>
      <sz val="12"/>
      <color rgb="FF00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F0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indexed="64"/>
      </right>
      <top/>
      <bottom style="medium">
        <color rgb="FF000000"/>
      </bottom>
      <diagonal/>
    </border>
  </borders>
  <cellStyleXfs count="1">
    <xf numFmtId="0" fontId="0" fillId="0" borderId="0"/>
  </cellStyleXfs>
  <cellXfs count="60">
    <xf numFmtId="0" fontId="0" fillId="0" borderId="0" xfId="0"/>
    <xf numFmtId="49" fontId="0" fillId="2" borderId="1" xfId="0" applyNumberFormat="1" applyFill="1" applyBorder="1" applyProtection="1">
      <protection locked="0"/>
    </xf>
    <xf numFmtId="0" fontId="1" fillId="0" borderId="0" xfId="0" applyFont="1"/>
    <xf numFmtId="0" fontId="2" fillId="0" borderId="0" xfId="0" applyFont="1"/>
    <xf numFmtId="14" fontId="2" fillId="2" borderId="1" xfId="0" applyNumberFormat="1" applyFont="1" applyFill="1" applyBorder="1" applyProtection="1">
      <protection locked="0"/>
    </xf>
    <xf numFmtId="0" fontId="3" fillId="0" borderId="0" xfId="0" applyFont="1"/>
    <xf numFmtId="0" fontId="4" fillId="0" borderId="14" xfId="0" applyFont="1" applyFill="1" applyBorder="1" applyAlignment="1">
      <alignment vertical="top" wrapText="1"/>
    </xf>
    <xf numFmtId="49" fontId="4" fillId="0" borderId="15" xfId="0" applyNumberFormat="1" applyFont="1" applyFill="1" applyBorder="1" applyAlignment="1">
      <alignment vertical="top" wrapText="1"/>
    </xf>
    <xf numFmtId="2" fontId="4" fillId="0" borderId="15" xfId="0" applyNumberFormat="1" applyFont="1" applyFill="1" applyBorder="1" applyAlignment="1">
      <alignment vertical="top" wrapText="1"/>
    </xf>
    <xf numFmtId="0" fontId="3" fillId="0" borderId="5" xfId="0" applyFont="1" applyBorder="1"/>
    <xf numFmtId="2" fontId="3" fillId="0" borderId="1" xfId="0" applyNumberFormat="1" applyFont="1" applyFill="1" applyBorder="1" applyProtection="1">
      <protection locked="0"/>
    </xf>
    <xf numFmtId="2" fontId="3" fillId="0" borderId="6" xfId="0" applyNumberFormat="1" applyFont="1" applyFill="1" applyBorder="1" applyProtection="1">
      <protection locked="0"/>
    </xf>
    <xf numFmtId="0" fontId="3" fillId="0" borderId="1" xfId="0" applyFont="1" applyFill="1" applyBorder="1" applyProtection="1">
      <protection locked="0"/>
    </xf>
    <xf numFmtId="0" fontId="3" fillId="2" borderId="8" xfId="0" applyFont="1" applyFill="1" applyBorder="1" applyProtection="1">
      <protection locked="0"/>
    </xf>
    <xf numFmtId="49" fontId="3" fillId="2" borderId="8" xfId="0" applyNumberFormat="1" applyFont="1" applyFill="1" applyBorder="1" applyProtection="1">
      <protection locked="0"/>
    </xf>
    <xf numFmtId="2" fontId="3" fillId="2" borderId="8" xfId="0" applyNumberFormat="1" applyFont="1" applyFill="1" applyBorder="1" applyProtection="1">
      <protection locked="0"/>
    </xf>
    <xf numFmtId="2" fontId="3" fillId="2" borderId="9" xfId="0" applyNumberFormat="1" applyFont="1" applyFill="1" applyBorder="1" applyProtection="1">
      <protection locked="0"/>
    </xf>
    <xf numFmtId="0" fontId="3" fillId="0" borderId="4" xfId="0" applyFont="1" applyBorder="1"/>
    <xf numFmtId="2" fontId="3" fillId="0" borderId="4" xfId="0" applyNumberFormat="1" applyFont="1" applyFill="1" applyBorder="1" applyProtection="1">
      <protection locked="0"/>
    </xf>
    <xf numFmtId="2" fontId="3" fillId="0" borderId="10" xfId="0" applyNumberFormat="1" applyFont="1" applyFill="1" applyBorder="1" applyProtection="1">
      <protection locked="0"/>
    </xf>
    <xf numFmtId="0" fontId="3" fillId="0" borderId="1" xfId="0" applyFont="1" applyBorder="1"/>
    <xf numFmtId="49" fontId="3" fillId="0" borderId="1" xfId="0" applyNumberFormat="1" applyFont="1" applyFill="1" applyBorder="1" applyProtection="1">
      <protection locked="0"/>
    </xf>
    <xf numFmtId="0" fontId="3" fillId="2" borderId="12" xfId="0" applyFont="1" applyFill="1" applyBorder="1" applyProtection="1">
      <protection locked="0"/>
    </xf>
    <xf numFmtId="0" fontId="3" fillId="2" borderId="12" xfId="0" applyFont="1" applyFill="1" applyBorder="1" applyAlignment="1" applyProtection="1">
      <alignment wrapText="1"/>
      <protection locked="0"/>
    </xf>
    <xf numFmtId="49" fontId="3" fillId="2" borderId="12" xfId="0" applyNumberFormat="1" applyFont="1" applyFill="1" applyBorder="1" applyProtection="1">
      <protection locked="0"/>
    </xf>
    <xf numFmtId="2" fontId="3" fillId="2" borderId="12" xfId="0" applyNumberFormat="1" applyFont="1" applyFill="1" applyBorder="1" applyProtection="1">
      <protection locked="0"/>
    </xf>
    <xf numFmtId="2" fontId="3" fillId="2" borderId="13" xfId="0" applyNumberFormat="1" applyFont="1" applyFill="1" applyBorder="1" applyProtection="1">
      <protection locked="0"/>
    </xf>
    <xf numFmtId="0" fontId="5" fillId="0" borderId="15" xfId="0" applyFont="1" applyFill="1" applyBorder="1" applyAlignment="1">
      <alignment vertical="top" wrapText="1"/>
    </xf>
    <xf numFmtId="0" fontId="6" fillId="2" borderId="8" xfId="0" applyFont="1" applyFill="1" applyBorder="1" applyAlignment="1" applyProtection="1">
      <alignment wrapText="1"/>
      <protection locked="0"/>
    </xf>
    <xf numFmtId="2" fontId="1" fillId="0" borderId="0" xfId="0" applyNumberFormat="1" applyFont="1"/>
    <xf numFmtId="0" fontId="4" fillId="0" borderId="15" xfId="0" applyFont="1" applyFill="1" applyBorder="1" applyAlignment="1">
      <alignment vertical="top" wrapText="1"/>
    </xf>
    <xf numFmtId="0" fontId="3" fillId="0" borderId="17" xfId="0" applyFont="1" applyBorder="1"/>
    <xf numFmtId="0" fontId="1" fillId="3" borderId="7" xfId="0" applyFont="1" applyFill="1" applyBorder="1"/>
    <xf numFmtId="2" fontId="7" fillId="0" borderId="16" xfId="0" applyNumberFormat="1" applyFont="1" applyFill="1" applyBorder="1" applyAlignment="1">
      <alignment vertical="top" wrapText="1"/>
    </xf>
    <xf numFmtId="2" fontId="9" fillId="3" borderId="8" xfId="0" applyNumberFormat="1" applyFont="1" applyFill="1" applyBorder="1" applyProtection="1">
      <protection locked="0"/>
    </xf>
    <xf numFmtId="0" fontId="3" fillId="0" borderId="1" xfId="0" applyFont="1" applyFill="1" applyBorder="1" applyAlignment="1" applyProtection="1">
      <alignment wrapText="1"/>
      <protection locked="0"/>
    </xf>
    <xf numFmtId="2" fontId="8" fillId="0" borderId="1" xfId="0" applyNumberFormat="1" applyFont="1" applyFill="1" applyBorder="1" applyProtection="1">
      <protection locked="0"/>
    </xf>
    <xf numFmtId="0" fontId="4" fillId="0" borderId="18" xfId="0" applyFont="1" applyFill="1" applyBorder="1" applyAlignment="1">
      <alignment vertical="top" wrapText="1"/>
    </xf>
    <xf numFmtId="0" fontId="4" fillId="0" borderId="19" xfId="0" applyFont="1" applyFill="1" applyBorder="1" applyAlignment="1">
      <alignment vertical="top" wrapText="1"/>
    </xf>
    <xf numFmtId="49" fontId="4" fillId="0" borderId="19" xfId="0" applyNumberFormat="1" applyFont="1" applyFill="1" applyBorder="1" applyAlignment="1">
      <alignment vertical="top" wrapText="1"/>
    </xf>
    <xf numFmtId="2" fontId="7" fillId="0" borderId="20" xfId="0" applyNumberFormat="1" applyFont="1" applyFill="1" applyBorder="1" applyAlignment="1">
      <alignment vertical="top" wrapText="1"/>
    </xf>
    <xf numFmtId="2" fontId="4" fillId="0" borderId="19" xfId="0" applyNumberFormat="1" applyFont="1" applyFill="1" applyBorder="1" applyAlignment="1">
      <alignment vertical="top" wrapText="1"/>
    </xf>
    <xf numFmtId="0" fontId="3" fillId="0" borderId="1" xfId="0" applyFont="1" applyBorder="1" applyAlignment="1">
      <alignment horizontal="center"/>
    </xf>
    <xf numFmtId="0" fontId="0" fillId="0" borderId="1" xfId="0" applyFont="1" applyBorder="1" applyAlignment="1">
      <alignment horizontal="center"/>
    </xf>
    <xf numFmtId="0" fontId="3" fillId="0" borderId="5" xfId="0" applyFont="1" applyBorder="1" applyAlignment="1">
      <alignment wrapText="1"/>
    </xf>
    <xf numFmtId="49" fontId="10" fillId="0" borderId="15" xfId="0" applyNumberFormat="1" applyFont="1" applyFill="1" applyBorder="1" applyAlignment="1">
      <alignment vertical="top" wrapText="1"/>
    </xf>
    <xf numFmtId="0" fontId="1" fillId="3" borderId="5" xfId="0" applyFont="1" applyFill="1" applyBorder="1"/>
    <xf numFmtId="2" fontId="9" fillId="3" borderId="12" xfId="0" applyNumberFormat="1" applyFont="1" applyFill="1" applyBorder="1" applyProtection="1">
      <protection locked="0"/>
    </xf>
    <xf numFmtId="0" fontId="3" fillId="2" borderId="2" xfId="0" applyFont="1" applyFill="1" applyBorder="1" applyAlignment="1" applyProtection="1">
      <alignment wrapText="1"/>
      <protection locked="0"/>
    </xf>
    <xf numFmtId="49" fontId="3" fillId="2" borderId="1" xfId="0" applyNumberFormat="1" applyFont="1" applyFill="1" applyBorder="1" applyProtection="1">
      <protection locked="0"/>
    </xf>
    <xf numFmtId="2" fontId="9" fillId="2" borderId="1" xfId="0" applyNumberFormat="1" applyFont="1" applyFill="1" applyBorder="1" applyProtection="1">
      <protection locked="0"/>
    </xf>
    <xf numFmtId="2" fontId="3" fillId="2" borderId="11" xfId="0" applyNumberFormat="1" applyFont="1" applyFill="1" applyBorder="1" applyProtection="1">
      <protection locked="0"/>
    </xf>
    <xf numFmtId="2" fontId="3" fillId="2" borderId="1" xfId="0" applyNumberFormat="1" applyFont="1" applyFill="1" applyBorder="1" applyProtection="1">
      <protection locked="0"/>
    </xf>
    <xf numFmtId="2" fontId="3" fillId="2" borderId="3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3" borderId="2" xfId="0" applyFont="1" applyFill="1" applyBorder="1" applyAlignment="1">
      <alignment horizontal="center"/>
    </xf>
    <xf numFmtId="0" fontId="1" fillId="3" borderId="11" xfId="0" applyFont="1" applyFill="1" applyBorder="1" applyAlignment="1">
      <alignment horizontal="center"/>
    </xf>
    <xf numFmtId="0" fontId="1" fillId="3" borderId="3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L19"/>
  <sheetViews>
    <sheetView showGridLines="0" showRowColHeaders="0"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1.8554687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ht="18.75">
      <c r="C1" s="2" t="s">
        <v>39</v>
      </c>
    </row>
    <row r="2" spans="1:12">
      <c r="A2" t="s">
        <v>0</v>
      </c>
      <c r="B2" s="54"/>
      <c r="C2" s="55"/>
      <c r="D2" s="56"/>
      <c r="E2" t="s">
        <v>16</v>
      </c>
      <c r="F2" s="1"/>
      <c r="G2" s="3" t="s">
        <v>26</v>
      </c>
      <c r="I2" t="s">
        <v>1</v>
      </c>
      <c r="J2" s="4" t="s">
        <v>50</v>
      </c>
    </row>
    <row r="3" spans="1:12" ht="7.5" customHeight="1"/>
    <row r="4" spans="1:12" ht="18.75">
      <c r="A4" s="42" t="s">
        <v>2</v>
      </c>
      <c r="B4" s="42" t="s">
        <v>3</v>
      </c>
      <c r="C4" s="42" t="s">
        <v>18</v>
      </c>
      <c r="D4" s="42" t="s">
        <v>4</v>
      </c>
      <c r="E4" s="42" t="s">
        <v>19</v>
      </c>
      <c r="F4" s="42" t="s">
        <v>5</v>
      </c>
      <c r="G4" s="43" t="s">
        <v>6</v>
      </c>
      <c r="H4" s="42" t="s">
        <v>7</v>
      </c>
      <c r="I4" s="42" t="s">
        <v>8</v>
      </c>
      <c r="J4" s="42" t="s">
        <v>9</v>
      </c>
      <c r="K4" s="5"/>
      <c r="L4" s="5"/>
    </row>
    <row r="5" spans="1:12" ht="36.75" thickBot="1">
      <c r="A5" s="9" t="s">
        <v>10</v>
      </c>
      <c r="B5" s="17" t="s">
        <v>11</v>
      </c>
      <c r="C5" s="37">
        <v>70</v>
      </c>
      <c r="D5" s="38" t="s">
        <v>49</v>
      </c>
      <c r="E5" s="39" t="s">
        <v>31</v>
      </c>
      <c r="F5" s="40">
        <v>4.5</v>
      </c>
      <c r="G5" s="41">
        <v>6</v>
      </c>
      <c r="H5" s="18">
        <v>0.6</v>
      </c>
      <c r="I5" s="18">
        <v>0</v>
      </c>
      <c r="J5" s="19">
        <v>1</v>
      </c>
      <c r="K5" s="5"/>
      <c r="L5" s="5"/>
    </row>
    <row r="6" spans="1:12" ht="41.25" thickBot="1">
      <c r="A6" s="9"/>
      <c r="B6" s="20" t="s">
        <v>12</v>
      </c>
      <c r="C6" s="6">
        <v>102</v>
      </c>
      <c r="D6" s="27" t="s">
        <v>28</v>
      </c>
      <c r="E6" s="7" t="s">
        <v>23</v>
      </c>
      <c r="F6" s="33">
        <v>4.8</v>
      </c>
      <c r="G6" s="8">
        <v>140.69999999999999</v>
      </c>
      <c r="H6" s="10">
        <v>5.6</v>
      </c>
      <c r="I6" s="10">
        <v>5.4</v>
      </c>
      <c r="J6" s="11">
        <v>17.5</v>
      </c>
      <c r="K6" s="5"/>
      <c r="L6" s="5"/>
    </row>
    <row r="7" spans="1:12" ht="72.75" thickBot="1">
      <c r="A7" s="9"/>
      <c r="B7" s="20" t="s">
        <v>13</v>
      </c>
      <c r="C7" s="6">
        <v>295</v>
      </c>
      <c r="D7" s="30" t="s">
        <v>29</v>
      </c>
      <c r="E7" s="7" t="s">
        <v>40</v>
      </c>
      <c r="F7" s="33">
        <v>19.52</v>
      </c>
      <c r="G7" s="8">
        <v>217.5</v>
      </c>
      <c r="H7" s="10">
        <v>14.1</v>
      </c>
      <c r="I7" s="10">
        <v>18.399999999999999</v>
      </c>
      <c r="J7" s="11">
        <v>15.7</v>
      </c>
      <c r="K7" s="5"/>
      <c r="L7" s="5"/>
    </row>
    <row r="8" spans="1:12" ht="57" thickBot="1">
      <c r="A8" s="9"/>
      <c r="B8" s="20" t="s">
        <v>14</v>
      </c>
      <c r="C8" s="12">
        <v>309</v>
      </c>
      <c r="D8" s="35" t="s">
        <v>30</v>
      </c>
      <c r="E8" s="21" t="s">
        <v>41</v>
      </c>
      <c r="F8" s="36">
        <v>10.11</v>
      </c>
      <c r="G8" s="10">
        <v>166.5</v>
      </c>
      <c r="H8" s="10">
        <v>5.4</v>
      </c>
      <c r="I8" s="10">
        <v>0.7</v>
      </c>
      <c r="J8" s="11">
        <v>34.700000000000003</v>
      </c>
      <c r="K8" s="5"/>
      <c r="L8" s="5"/>
    </row>
    <row r="9" spans="1:12" ht="19.5" thickBot="1">
      <c r="A9" s="9"/>
      <c r="B9" s="20" t="s">
        <v>21</v>
      </c>
      <c r="C9" s="6">
        <v>342</v>
      </c>
      <c r="D9" s="30" t="s">
        <v>42</v>
      </c>
      <c r="E9" s="7" t="s">
        <v>20</v>
      </c>
      <c r="F9" s="33">
        <v>4.8</v>
      </c>
      <c r="G9" s="8">
        <v>111.1</v>
      </c>
      <c r="H9" s="10">
        <v>0.2</v>
      </c>
      <c r="I9" s="10">
        <v>0.2</v>
      </c>
      <c r="J9" s="11">
        <v>27.1</v>
      </c>
      <c r="K9" s="5"/>
      <c r="L9" s="5"/>
    </row>
    <row r="10" spans="1:12" ht="21" thickBot="1">
      <c r="A10" s="9"/>
      <c r="B10" s="20" t="s">
        <v>17</v>
      </c>
      <c r="C10" s="6"/>
      <c r="D10" s="27" t="s">
        <v>24</v>
      </c>
      <c r="E10" s="7" t="s">
        <v>22</v>
      </c>
      <c r="F10" s="33">
        <v>2.59</v>
      </c>
      <c r="G10" s="8">
        <v>116.9</v>
      </c>
      <c r="H10" s="10">
        <v>3.95</v>
      </c>
      <c r="I10" s="10">
        <v>0.5</v>
      </c>
      <c r="J10" s="11">
        <v>24.2</v>
      </c>
      <c r="K10" s="5"/>
      <c r="L10" s="5"/>
    </row>
    <row r="11" spans="1:12" ht="21" thickBot="1">
      <c r="A11" s="31"/>
      <c r="B11" s="20" t="s">
        <v>15</v>
      </c>
      <c r="C11" s="6"/>
      <c r="D11" s="27" t="s">
        <v>25</v>
      </c>
      <c r="E11" s="7" t="s">
        <v>22</v>
      </c>
      <c r="F11" s="33">
        <v>2.68</v>
      </c>
      <c r="G11" s="8">
        <v>129</v>
      </c>
      <c r="H11" s="10">
        <v>4.3</v>
      </c>
      <c r="I11" s="10">
        <v>1.65</v>
      </c>
      <c r="J11" s="11">
        <v>21.25</v>
      </c>
      <c r="K11" s="5"/>
      <c r="L11" s="5"/>
    </row>
    <row r="12" spans="1:12" ht="24" thickBot="1">
      <c r="A12" s="32" t="s">
        <v>27</v>
      </c>
      <c r="B12" s="13"/>
      <c r="C12" s="13"/>
      <c r="D12" s="28"/>
      <c r="E12" s="14" t="s">
        <v>43</v>
      </c>
      <c r="F12" s="34">
        <f>SUM(F5:F11)</f>
        <v>48.999999999999993</v>
      </c>
      <c r="G12" s="15">
        <f>SUM(G5:G11)</f>
        <v>887.7</v>
      </c>
      <c r="H12" s="15">
        <f>SUM(H5:H11)</f>
        <v>34.149999999999991</v>
      </c>
      <c r="I12" s="15">
        <f>SUM(I5:I11)</f>
        <v>26.849999999999994</v>
      </c>
      <c r="J12" s="16">
        <f>SUM(J5:J11)</f>
        <v>141.44999999999999</v>
      </c>
      <c r="K12" s="2"/>
      <c r="L12" s="29"/>
    </row>
    <row r="13" spans="1:12" ht="72.75" thickBot="1">
      <c r="A13" s="44" t="s">
        <v>32</v>
      </c>
      <c r="B13" s="17" t="s">
        <v>33</v>
      </c>
      <c r="C13" s="6">
        <v>183</v>
      </c>
      <c r="D13" s="30" t="s">
        <v>44</v>
      </c>
      <c r="E13" s="45" t="s">
        <v>45</v>
      </c>
      <c r="F13" s="33">
        <v>24.93</v>
      </c>
      <c r="G13" s="8">
        <v>210.3</v>
      </c>
      <c r="H13" s="18">
        <v>6.6</v>
      </c>
      <c r="I13" s="18">
        <v>9.6999999999999993</v>
      </c>
      <c r="J13" s="19">
        <v>24.4</v>
      </c>
      <c r="K13" s="5"/>
      <c r="L13" s="5"/>
    </row>
    <row r="14" spans="1:12" ht="41.25" thickBot="1">
      <c r="A14" s="9"/>
      <c r="B14" s="20" t="s">
        <v>34</v>
      </c>
      <c r="C14" s="6">
        <v>379</v>
      </c>
      <c r="D14" s="27" t="s">
        <v>35</v>
      </c>
      <c r="E14" s="7" t="s">
        <v>20</v>
      </c>
      <c r="F14" s="33">
        <v>4.5999999999999996</v>
      </c>
      <c r="G14" s="8">
        <v>103.5</v>
      </c>
      <c r="H14" s="10">
        <v>3.1</v>
      </c>
      <c r="I14" s="10">
        <v>2.4</v>
      </c>
      <c r="J14" s="11">
        <v>17.2</v>
      </c>
      <c r="K14" s="5"/>
      <c r="L14" s="5"/>
    </row>
    <row r="15" spans="1:12" ht="19.5" thickBot="1">
      <c r="A15" s="9"/>
      <c r="B15" s="20" t="s">
        <v>17</v>
      </c>
      <c r="C15" s="6"/>
      <c r="D15" s="30" t="s">
        <v>36</v>
      </c>
      <c r="E15" s="7" t="s">
        <v>22</v>
      </c>
      <c r="F15" s="33">
        <v>2.59</v>
      </c>
      <c r="G15" s="8">
        <v>116.9</v>
      </c>
      <c r="H15" s="10">
        <v>3.95</v>
      </c>
      <c r="I15" s="10">
        <v>0.5</v>
      </c>
      <c r="J15" s="11">
        <v>24.2</v>
      </c>
      <c r="K15" s="5"/>
      <c r="L15" s="5"/>
    </row>
    <row r="16" spans="1:12" ht="21" thickBot="1">
      <c r="A16" s="9"/>
      <c r="B16" s="20" t="s">
        <v>15</v>
      </c>
      <c r="C16" s="6"/>
      <c r="D16" s="27" t="s">
        <v>25</v>
      </c>
      <c r="E16" s="7" t="s">
        <v>22</v>
      </c>
      <c r="F16" s="33">
        <v>2.68</v>
      </c>
      <c r="G16" s="8">
        <v>129</v>
      </c>
      <c r="H16" s="10">
        <v>4.3</v>
      </c>
      <c r="I16" s="10">
        <v>1.65</v>
      </c>
      <c r="J16" s="11">
        <v>21.25</v>
      </c>
      <c r="K16" s="5"/>
      <c r="L16" s="5"/>
    </row>
    <row r="17" spans="1:12" ht="37.5">
      <c r="A17" s="31"/>
      <c r="B17" s="20"/>
      <c r="C17" s="12">
        <v>14</v>
      </c>
      <c r="D17" s="35" t="s">
        <v>37</v>
      </c>
      <c r="E17" s="21" t="s">
        <v>38</v>
      </c>
      <c r="F17" s="36">
        <v>5.2</v>
      </c>
      <c r="G17" s="10">
        <v>75</v>
      </c>
      <c r="H17" s="10">
        <v>0.1</v>
      </c>
      <c r="I17" s="10">
        <v>8.3000000000000007</v>
      </c>
      <c r="J17" s="11">
        <v>0.1</v>
      </c>
      <c r="K17" s="5"/>
      <c r="L17" s="5"/>
    </row>
    <row r="18" spans="1:12" ht="23.25">
      <c r="A18" s="46" t="s">
        <v>27</v>
      </c>
      <c r="B18" s="22"/>
      <c r="C18" s="22"/>
      <c r="D18" s="23"/>
      <c r="E18" s="24" t="s">
        <v>47</v>
      </c>
      <c r="F18" s="47">
        <f>SUM(F13:F17)</f>
        <v>40.000000000000007</v>
      </c>
      <c r="G18" s="25">
        <f>SUM(G13:G17)</f>
        <v>634.70000000000005</v>
      </c>
      <c r="H18" s="25">
        <f>SUM(H13:H17)</f>
        <v>18.05</v>
      </c>
      <c r="I18" s="25">
        <f>SUM(I13:I17)</f>
        <v>22.55</v>
      </c>
      <c r="J18" s="26">
        <f>SUM(J13:J17)</f>
        <v>87.149999999999991</v>
      </c>
      <c r="K18" s="2"/>
      <c r="L18" s="2"/>
    </row>
    <row r="19" spans="1:12" ht="23.25">
      <c r="A19" s="57" t="s">
        <v>46</v>
      </c>
      <c r="B19" s="58"/>
      <c r="C19" s="59"/>
      <c r="D19" s="48"/>
      <c r="E19" s="49" t="s">
        <v>48</v>
      </c>
      <c r="F19" s="50"/>
      <c r="G19" s="51">
        <f>G12+G18</f>
        <v>1522.4</v>
      </c>
      <c r="H19" s="52">
        <f>H12+H18</f>
        <v>52.199999999999989</v>
      </c>
      <c r="I19" s="52">
        <f>I12+I18</f>
        <v>49.399999999999991</v>
      </c>
      <c r="J19" s="53">
        <f>J12+J18</f>
        <v>228.59999999999997</v>
      </c>
      <c r="K19" s="2"/>
      <c r="L19" s="2"/>
    </row>
  </sheetData>
  <mergeCells count="2">
    <mergeCell ref="B2:D2"/>
    <mergeCell ref="A19:C19"/>
  </mergeCells>
  <pageMargins left="0.23622047244094491" right="0.23622047244094491" top="0.74803149606299213" bottom="0.74803149606299213" header="0.31496062992125984" footer="0.31496062992125984"/>
  <pageSetup paperSize="9" scale="6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Komp</cp:lastModifiedBy>
  <cp:lastPrinted>2023-09-11T07:43:04Z</cp:lastPrinted>
  <dcterms:created xsi:type="dcterms:W3CDTF">2015-06-05T18:19:34Z</dcterms:created>
  <dcterms:modified xsi:type="dcterms:W3CDTF">2024-02-23T07:17:39Z</dcterms:modified>
</cp:coreProperties>
</file>