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61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I20" s="1"/>
  <c r="G19"/>
  <c r="G20" s="1"/>
  <c r="H19"/>
  <c r="F19"/>
  <c r="J10"/>
  <c r="J20" s="1"/>
  <c r="I10"/>
  <c r="H10"/>
  <c r="H20" s="1"/>
  <c r="G10"/>
  <c r="F10"/>
</calcChain>
</file>

<file path=xl/sharedStrings.xml><?xml version="1.0" encoding="utf-8"?>
<sst xmlns="http://schemas.openxmlformats.org/spreadsheetml/2006/main" count="57" uniqueCount="50">
  <si>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</si>
  <si>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</si>
  <si>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</si>
  <si>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</si>
  <si>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</si>
  <si>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</si>
  <si>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</si>
  <si>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</si>
  <si>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</si>
  <si>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</si>
  <si>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</si>
  <si>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</si>
  <si>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</si>
  <si>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</si>
  <si>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</si>
  <si>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</si>
  <si>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</si>
  <si>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</si>
  <si>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</si>
  <si>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</si>
  <si>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</si>
  <si>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</si>
  <si>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</si>
  <si>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1/50</t>
  </si>
  <si>
    <t>1/200</t>
  </si>
  <si>
    <t>1/250</t>
  </si>
  <si>
    <t xml:space="preserve">Хлеб Пшеничный </t>
  </si>
  <si>
    <t>Хлеб Ржаной</t>
  </si>
  <si>
    <t>Пятница 2-я нед.</t>
  </si>
  <si>
    <t>гор.блюдо</t>
  </si>
  <si>
    <t>Запеканка из творога с морковью и с молоком сгущенным</t>
  </si>
  <si>
    <t>хлеб чёрн.</t>
  </si>
  <si>
    <t>Кофейный напиток с молоком</t>
  </si>
  <si>
    <t>ИТОГО:</t>
  </si>
  <si>
    <t>Суп картофельный с клёцками</t>
  </si>
  <si>
    <t>напиток</t>
  </si>
  <si>
    <t xml:space="preserve">Компот из смеси сухофруктов </t>
  </si>
  <si>
    <t>5-11 класс</t>
  </si>
  <si>
    <t>1/220/80</t>
  </si>
  <si>
    <t>1/100</t>
  </si>
  <si>
    <t>1/180</t>
  </si>
  <si>
    <t>Тефтели из мяса говядины с соусом сметанным с томатом</t>
  </si>
  <si>
    <t>1/100/50</t>
  </si>
  <si>
    <t>Макаронные изделия отварные</t>
  </si>
  <si>
    <t>980</t>
  </si>
  <si>
    <t>600</t>
  </si>
  <si>
    <t>ИТОГО ЗА ДЕНЬ:</t>
  </si>
  <si>
    <t>1580</t>
  </si>
  <si>
    <t>Овощи натуральные соленые(огурцы)</t>
  </si>
  <si>
    <t>01.03.2024г.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</si>
</sst>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sz val="14"/>
      <color rgb="FF000000"/>
      <name val="Arial"/>
      <family val="2"/>
      <charset val="204"/>
    </font>
    <font>
      <sz val="16"/>
      <color rgb="FF000000"/>
      <name val="Arial"/>
      <family val="2"/>
      <charset val="204"/>
    </font>
    <font>
      <sz val="16"/>
      <color theme="1"/>
      <name val="Calibri"/>
      <family val="2"/>
      <scheme val="minor"/>
    </font>
    <font>
      <sz val="12"/>
      <color rgb="FF000000"/>
      <name val="Arial"/>
      <family val="2"/>
      <charset val="204"/>
    </font>
    <font>
      <sz val="12"/>
      <color theme="1"/>
      <name val="Calibri"/>
      <family val="2"/>
      <scheme val="minor"/>
    </font>
    <font>
      <b/>
      <sz val="14"/>
      <color rgb="FF000000"/>
      <name val="Arial"/>
      <family val="2"/>
      <charset val="204"/>
    </font>
    <font>
      <b/>
      <sz val="14"/>
      <color theme="1"/>
      <name val="Calibri"/>
      <family val="2"/>
      <scheme val="minor"/>
    </font>
    <font>
      <b/>
      <i/>
      <sz val="18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49" fontId="0" fillId="2" borderId="1" xfId="0" applyNumberFormat="1" applyFill="1" applyBorder="1" applyProtection="1">
      <protection locked="0"/>
    </xf>
    <xf numFmtId="0" fontId="1" fillId="0" borderId="0" xfId="0" applyFont="1"/>
    <xf numFmtId="0" fontId="2" fillId="0" borderId="0" xfId="0" applyFont="1"/>
    <xf numFmtId="14" fontId="2" fillId="2" borderId="1" xfId="0" applyNumberFormat="1" applyFont="1" applyFill="1" applyBorder="1" applyProtection="1">
      <protection locked="0"/>
    </xf>
    <xf numFmtId="0" fontId="3" fillId="0" borderId="13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0" xfId="0" applyFont="1"/>
    <xf numFmtId="0" fontId="3" fillId="0" borderId="5" xfId="0" applyFont="1" applyBorder="1"/>
    <xf numFmtId="0" fontId="4" fillId="0" borderId="20" xfId="0" applyFont="1" applyFill="1" applyBorder="1" applyAlignment="1">
      <alignment vertical="top" wrapText="1"/>
    </xf>
    <xf numFmtId="49" fontId="4" fillId="0" borderId="21" xfId="0" applyNumberFormat="1" applyFont="1" applyFill="1" applyBorder="1" applyAlignment="1">
      <alignment vertical="top" wrapText="1"/>
    </xf>
    <xf numFmtId="2" fontId="4" fillId="0" borderId="21" xfId="0" applyNumberFormat="1" applyFont="1" applyFill="1" applyBorder="1" applyAlignment="1">
      <alignment vertical="top" wrapText="1"/>
    </xf>
    <xf numFmtId="2" fontId="3" fillId="0" borderId="6" xfId="0" applyNumberFormat="1" applyFont="1" applyFill="1" applyBorder="1" applyProtection="1">
      <protection locked="0"/>
    </xf>
    <xf numFmtId="2" fontId="3" fillId="0" borderId="7" xfId="0" applyNumberFormat="1" applyFont="1" applyFill="1" applyBorder="1" applyProtection="1">
      <protection locked="0"/>
    </xf>
    <xf numFmtId="0" fontId="3" fillId="0" borderId="8" xfId="0" applyFont="1" applyBorder="1"/>
    <xf numFmtId="0" fontId="3" fillId="0" borderId="1" xfId="0" applyFont="1" applyFill="1" applyBorder="1"/>
    <xf numFmtId="2" fontId="3" fillId="0" borderId="1" xfId="0" applyNumberFormat="1" applyFont="1" applyFill="1" applyBorder="1" applyProtection="1">
      <protection locked="0"/>
    </xf>
    <xf numFmtId="2" fontId="3" fillId="0" borderId="9" xfId="0" applyNumberFormat="1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49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0" fontId="3" fillId="2" borderId="11" xfId="0" applyFont="1" applyFill="1" applyBorder="1" applyProtection="1">
      <protection locked="0"/>
    </xf>
    <xf numFmtId="0" fontId="3" fillId="0" borderId="4" xfId="0" applyFont="1" applyBorder="1"/>
    <xf numFmtId="2" fontId="3" fillId="0" borderId="4" xfId="0" applyNumberFormat="1" applyFont="1" applyFill="1" applyBorder="1" applyProtection="1">
      <protection locked="0"/>
    </xf>
    <xf numFmtId="2" fontId="3" fillId="0" borderId="16" xfId="0" applyNumberFormat="1" applyFont="1" applyFill="1" applyBorder="1" applyProtection="1">
      <protection locked="0"/>
    </xf>
    <xf numFmtId="0" fontId="3" fillId="0" borderId="1" xfId="0" applyFont="1" applyBorder="1"/>
    <xf numFmtId="0" fontId="3" fillId="0" borderId="1" xfId="0" applyFont="1" applyFill="1" applyBorder="1" applyProtection="1">
      <protection locked="0"/>
    </xf>
    <xf numFmtId="49" fontId="3" fillId="0" borderId="1" xfId="0" applyNumberFormat="1" applyFont="1" applyFill="1" applyBorder="1" applyProtection="1">
      <protection locked="0"/>
    </xf>
    <xf numFmtId="0" fontId="3" fillId="2" borderId="18" xfId="0" applyFont="1" applyFill="1" applyBorder="1" applyProtection="1">
      <protection locked="0"/>
    </xf>
    <xf numFmtId="0" fontId="3" fillId="2" borderId="18" xfId="0" applyFont="1" applyFill="1" applyBorder="1" applyAlignment="1" applyProtection="1">
      <alignment wrapText="1"/>
      <protection locked="0"/>
    </xf>
    <xf numFmtId="49" fontId="3" fillId="2" borderId="18" xfId="0" applyNumberFormat="1" applyFont="1" applyFill="1" applyBorder="1" applyProtection="1">
      <protection locked="0"/>
    </xf>
    <xf numFmtId="1" fontId="3" fillId="2" borderId="18" xfId="0" applyNumberFormat="1" applyFont="1" applyFill="1" applyBorder="1" applyProtection="1">
      <protection locked="0"/>
    </xf>
    <xf numFmtId="1" fontId="3" fillId="2" borderId="19" xfId="0" applyNumberFormat="1" applyFont="1" applyFill="1" applyBorder="1" applyProtection="1">
      <protection locked="0"/>
    </xf>
    <xf numFmtId="0" fontId="0" fillId="0" borderId="14" xfId="0" applyFont="1" applyBorder="1" applyAlignment="1">
      <alignment horizontal="center"/>
    </xf>
    <xf numFmtId="2" fontId="1" fillId="0" borderId="0" xfId="0" applyNumberFormat="1" applyFont="1"/>
    <xf numFmtId="0" fontId="5" fillId="0" borderId="21" xfId="0" applyFont="1" applyFill="1" applyBorder="1" applyAlignment="1">
      <alignment vertical="top" wrapText="1"/>
    </xf>
    <xf numFmtId="0" fontId="6" fillId="2" borderId="1" xfId="0" applyFont="1" applyFill="1" applyBorder="1" applyAlignment="1" applyProtection="1">
      <alignment wrapText="1"/>
      <protection locked="0"/>
    </xf>
    <xf numFmtId="0" fontId="6" fillId="2" borderId="11" xfId="0" applyFont="1" applyFill="1" applyBorder="1" applyAlignment="1" applyProtection="1">
      <alignment wrapText="1"/>
      <protection locked="0"/>
    </xf>
    <xf numFmtId="49" fontId="7" fillId="0" borderId="21" xfId="0" applyNumberFormat="1" applyFont="1" applyFill="1" applyBorder="1" applyAlignment="1">
      <alignment vertical="top" wrapText="1"/>
    </xf>
    <xf numFmtId="0" fontId="8" fillId="0" borderId="4" xfId="0" applyFont="1" applyFill="1" applyBorder="1"/>
    <xf numFmtId="0" fontId="3" fillId="0" borderId="23" xfId="0" applyFont="1" applyBorder="1"/>
    <xf numFmtId="0" fontId="1" fillId="3" borderId="10" xfId="0" applyFont="1" applyFill="1" applyBorder="1"/>
    <xf numFmtId="2" fontId="9" fillId="0" borderId="22" xfId="0" applyNumberFormat="1" applyFont="1" applyFill="1" applyBorder="1" applyAlignment="1">
      <alignment vertical="top" wrapText="1"/>
    </xf>
    <xf numFmtId="2" fontId="10" fillId="2" borderId="1" xfId="0" applyNumberFormat="1" applyFont="1" applyFill="1" applyBorder="1" applyProtection="1">
      <protection locked="0"/>
    </xf>
    <xf numFmtId="2" fontId="11" fillId="3" borderId="11" xfId="0" applyNumberFormat="1" applyFont="1" applyFill="1" applyBorder="1" applyProtection="1">
      <protection locked="0"/>
    </xf>
    <xf numFmtId="0" fontId="4" fillId="0" borderId="21" xfId="0" applyFont="1" applyFill="1" applyBorder="1" applyAlignment="1">
      <alignment vertical="top" wrapText="1"/>
    </xf>
    <xf numFmtId="0" fontId="3" fillId="0" borderId="1" xfId="0" applyFont="1" applyFill="1" applyBorder="1" applyAlignment="1" applyProtection="1">
      <alignment wrapText="1"/>
      <protection locked="0"/>
    </xf>
    <xf numFmtId="2" fontId="10" fillId="0" borderId="1" xfId="0" applyNumberFormat="1" applyFont="1" applyFill="1" applyBorder="1" applyProtection="1">
      <protection locked="0"/>
    </xf>
    <xf numFmtId="2" fontId="10" fillId="2" borderId="18" xfId="0" applyNumberFormat="1" applyFont="1" applyFill="1" applyBorder="1" applyProtection="1">
      <protection locked="0"/>
    </xf>
    <xf numFmtId="0" fontId="12" fillId="0" borderId="0" xfId="0" applyFont="1"/>
    <xf numFmtId="49" fontId="8" fillId="2" borderId="11" xfId="0" applyNumberFormat="1" applyFont="1" applyFill="1" applyBorder="1" applyAlignment="1" applyProtection="1">
      <alignment horizontal="center"/>
      <protection locked="0"/>
    </xf>
    <xf numFmtId="2" fontId="8" fillId="2" borderId="11" xfId="0" applyNumberFormat="1" applyFont="1" applyFill="1" applyBorder="1" applyAlignment="1" applyProtection="1">
      <alignment horizontal="center"/>
      <protection locked="0"/>
    </xf>
    <xf numFmtId="2" fontId="8" fillId="2" borderId="12" xfId="0" applyNumberFormat="1" applyFont="1" applyFill="1" applyBorder="1" applyAlignment="1" applyProtection="1">
      <alignment horizontal="center"/>
      <protection locked="0"/>
    </xf>
    <xf numFmtId="0" fontId="1" fillId="3" borderId="8" xfId="0" applyFont="1" applyFill="1" applyBorder="1"/>
    <xf numFmtId="49" fontId="8" fillId="2" borderId="18" xfId="0" applyNumberFormat="1" applyFont="1" applyFill="1" applyBorder="1" applyAlignment="1" applyProtection="1">
      <alignment horizontal="center"/>
      <protection locked="0"/>
    </xf>
    <xf numFmtId="2" fontId="11" fillId="3" borderId="18" xfId="0" applyNumberFormat="1" applyFont="1" applyFill="1" applyBorder="1" applyProtection="1"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49" fontId="8" fillId="2" borderId="1" xfId="0" applyNumberFormat="1" applyFont="1" applyFill="1" applyBorder="1" applyAlignment="1" applyProtection="1">
      <alignment horizontal="center"/>
      <protection locked="0"/>
    </xf>
    <xf numFmtId="2" fontId="11" fillId="2" borderId="17" xfId="0" applyNumberFormat="1" applyFont="1" applyFill="1" applyBorder="1" applyProtection="1">
      <protection locked="0"/>
    </xf>
    <xf numFmtId="2" fontId="8" fillId="2" borderId="18" xfId="0" applyNumberFormat="1" applyFont="1" applyFill="1" applyBorder="1" applyAlignment="1" applyProtection="1">
      <alignment horizontal="center"/>
      <protection locked="0"/>
    </xf>
    <xf numFmtId="2" fontId="8" fillId="2" borderId="1" xfId="0" applyNumberFormat="1" applyFont="1" applyFill="1" applyBorder="1" applyAlignment="1" applyProtection="1">
      <alignment horizontal="center"/>
      <protection locked="0"/>
    </xf>
    <xf numFmtId="2" fontId="8" fillId="2" borderId="17" xfId="0" applyNumberFormat="1" applyFont="1" applyFill="1" applyBorder="1" applyAlignment="1" applyProtection="1">
      <alignment horizontal="center"/>
      <protection locked="0"/>
    </xf>
    <xf numFmtId="2" fontId="8" fillId="2" borderId="19" xfId="0" applyNumberFormat="1" applyFont="1" applyFill="1" applyBorder="1" applyAlignment="1" applyProtection="1">
      <alignment horizontal="center"/>
      <protection locked="0"/>
    </xf>
    <xf numFmtId="2" fontId="8" fillId="2" borderId="3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3" borderId="2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855468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ht="23.25">
      <c r="C1" s="52" t="s">
        <v>37</v>
      </c>
    </row>
    <row r="2" spans="1:12">
      <c r="A2" t="s">
        <v>0</v>
      </c>
      <c r="B2" s="67"/>
      <c r="C2" s="68"/>
      <c r="D2" s="69"/>
      <c r="E2" t="s">
        <v>18</v>
      </c>
      <c r="F2" s="1"/>
      <c r="G2" s="3" t="s">
        <v>28</v>
      </c>
      <c r="I2" t="s">
        <v>1</v>
      </c>
      <c r="J2" s="4" t="s">
        <v>49</v>
      </c>
    </row>
    <row r="3" spans="1:12" ht="7.5" customHeight="1" thickBot="1"/>
    <row r="4" spans="1:12" ht="19.5" thickBot="1">
      <c r="A4" s="5" t="s">
        <v>2</v>
      </c>
      <c r="B4" s="6" t="s">
        <v>3</v>
      </c>
      <c r="C4" s="7" t="s">
        <v>20</v>
      </c>
      <c r="D4" s="7" t="s">
        <v>4</v>
      </c>
      <c r="E4" s="7" t="s">
        <v>21</v>
      </c>
      <c r="F4" s="7" t="s">
        <v>5</v>
      </c>
      <c r="G4" s="36" t="s">
        <v>6</v>
      </c>
      <c r="H4" s="7" t="s">
        <v>7</v>
      </c>
      <c r="I4" s="7" t="s">
        <v>8</v>
      </c>
      <c r="J4" s="8" t="s">
        <v>9</v>
      </c>
      <c r="K4" s="9"/>
      <c r="L4" s="9"/>
    </row>
    <row r="5" spans="1:12" ht="54.75" thickBot="1">
      <c r="A5" s="10" t="s">
        <v>10</v>
      </c>
      <c r="B5" s="42" t="s">
        <v>29</v>
      </c>
      <c r="C5" s="11">
        <v>224</v>
      </c>
      <c r="D5" s="48" t="s">
        <v>30</v>
      </c>
      <c r="E5" s="41" t="s">
        <v>38</v>
      </c>
      <c r="F5" s="45">
        <v>29.93</v>
      </c>
      <c r="G5" s="13">
        <v>784.3</v>
      </c>
      <c r="H5" s="14">
        <v>28.5</v>
      </c>
      <c r="I5" s="14">
        <v>29.6</v>
      </c>
      <c r="J5" s="15">
        <v>98.1</v>
      </c>
      <c r="K5" s="9"/>
      <c r="L5" s="9"/>
    </row>
    <row r="6" spans="1:12" ht="41.25" thickBot="1">
      <c r="A6" s="16"/>
      <c r="B6" s="17" t="s">
        <v>11</v>
      </c>
      <c r="C6" s="11">
        <v>379</v>
      </c>
      <c r="D6" s="38" t="s">
        <v>32</v>
      </c>
      <c r="E6" s="12" t="s">
        <v>24</v>
      </c>
      <c r="F6" s="45">
        <v>4.8</v>
      </c>
      <c r="G6" s="13">
        <v>142.19999999999999</v>
      </c>
      <c r="H6" s="18">
        <v>3.3</v>
      </c>
      <c r="I6" s="18">
        <v>2.4</v>
      </c>
      <c r="J6" s="19">
        <v>26.7</v>
      </c>
      <c r="K6" s="9"/>
      <c r="L6" s="9"/>
    </row>
    <row r="7" spans="1:12" ht="21" thickBot="1">
      <c r="A7" s="16"/>
      <c r="B7" s="17" t="s">
        <v>19</v>
      </c>
      <c r="C7" s="11"/>
      <c r="D7" s="38" t="s">
        <v>22</v>
      </c>
      <c r="E7" s="12" t="s">
        <v>23</v>
      </c>
      <c r="F7" s="45">
        <v>2.59</v>
      </c>
      <c r="G7" s="13">
        <v>116.9</v>
      </c>
      <c r="H7" s="18">
        <v>3.95</v>
      </c>
      <c r="I7" s="18">
        <v>0.5</v>
      </c>
      <c r="J7" s="19">
        <v>24.2</v>
      </c>
      <c r="K7" s="9"/>
      <c r="L7" s="9"/>
    </row>
    <row r="8" spans="1:12" ht="21" thickBot="1">
      <c r="A8" s="16"/>
      <c r="B8" s="17" t="s">
        <v>31</v>
      </c>
      <c r="C8" s="11"/>
      <c r="D8" s="38" t="s">
        <v>27</v>
      </c>
      <c r="E8" s="41" t="s">
        <v>23</v>
      </c>
      <c r="F8" s="45">
        <v>2.68</v>
      </c>
      <c r="G8" s="13">
        <v>129</v>
      </c>
      <c r="H8" s="18">
        <v>4.3</v>
      </c>
      <c r="I8" s="18">
        <v>1.65</v>
      </c>
      <c r="J8" s="19">
        <v>21.25</v>
      </c>
      <c r="K8" s="9"/>
      <c r="L8" s="9"/>
    </row>
    <row r="9" spans="1:12" ht="21">
      <c r="A9" s="43"/>
      <c r="B9" s="20"/>
      <c r="C9" s="20"/>
      <c r="D9" s="39"/>
      <c r="E9" s="21"/>
      <c r="F9" s="46"/>
      <c r="G9" s="22"/>
      <c r="H9" s="22"/>
      <c r="I9" s="22"/>
      <c r="J9" s="23"/>
      <c r="K9" s="9"/>
      <c r="L9" s="9"/>
    </row>
    <row r="10" spans="1:12" ht="24" thickBot="1">
      <c r="A10" s="44" t="s">
        <v>33</v>
      </c>
      <c r="B10" s="24"/>
      <c r="C10" s="24"/>
      <c r="D10" s="40"/>
      <c r="E10" s="53" t="s">
        <v>45</v>
      </c>
      <c r="F10" s="47">
        <f>SUM(F5:F9)</f>
        <v>39.999999999999993</v>
      </c>
      <c r="G10" s="54">
        <f>SUM(G5:G9)</f>
        <v>1172.4000000000001</v>
      </c>
      <c r="H10" s="54">
        <f>SUM(H5:H9)</f>
        <v>40.049999999999997</v>
      </c>
      <c r="I10" s="54">
        <f>SUM(I5:I9)</f>
        <v>34.15</v>
      </c>
      <c r="J10" s="55">
        <f>SUM(J5:J9)</f>
        <v>170.25</v>
      </c>
      <c r="K10" s="2"/>
      <c r="L10" s="2"/>
    </row>
    <row r="11" spans="1:12" ht="36.75" thickBot="1">
      <c r="A11" s="16" t="s">
        <v>12</v>
      </c>
      <c r="B11" s="25" t="s">
        <v>13</v>
      </c>
      <c r="C11" s="11">
        <v>70</v>
      </c>
      <c r="D11" s="48" t="s">
        <v>48</v>
      </c>
      <c r="E11" s="12" t="s">
        <v>39</v>
      </c>
      <c r="F11" s="45">
        <v>4.7</v>
      </c>
      <c r="G11" s="13">
        <v>10</v>
      </c>
      <c r="H11" s="26">
        <v>0.9</v>
      </c>
      <c r="I11" s="26">
        <v>0.1</v>
      </c>
      <c r="J11" s="27">
        <v>1.7</v>
      </c>
      <c r="K11" s="9"/>
      <c r="L11" s="9"/>
    </row>
    <row r="12" spans="1:12" ht="41.25" thickBot="1">
      <c r="A12" s="16"/>
      <c r="B12" s="28" t="s">
        <v>14</v>
      </c>
      <c r="C12" s="11">
        <v>118</v>
      </c>
      <c r="D12" s="38" t="s">
        <v>34</v>
      </c>
      <c r="E12" s="12" t="s">
        <v>25</v>
      </c>
      <c r="F12" s="45">
        <v>4.79</v>
      </c>
      <c r="G12" s="13">
        <v>115</v>
      </c>
      <c r="H12" s="18">
        <v>5.6</v>
      </c>
      <c r="I12" s="18">
        <v>4.8</v>
      </c>
      <c r="J12" s="19">
        <v>10.199999999999999</v>
      </c>
      <c r="K12" s="9"/>
      <c r="L12" s="9"/>
    </row>
    <row r="13" spans="1:12" ht="36.75" thickBot="1">
      <c r="A13" s="16"/>
      <c r="B13" s="28" t="s">
        <v>15</v>
      </c>
      <c r="C13" s="11">
        <v>278</v>
      </c>
      <c r="D13" s="48" t="s">
        <v>41</v>
      </c>
      <c r="E13" s="41" t="s">
        <v>42</v>
      </c>
      <c r="F13" s="45">
        <v>24.21</v>
      </c>
      <c r="G13" s="13">
        <v>425.8</v>
      </c>
      <c r="H13" s="18">
        <v>17.399999999999999</v>
      </c>
      <c r="I13" s="18">
        <v>20.8</v>
      </c>
      <c r="J13" s="19">
        <v>18.5</v>
      </c>
      <c r="K13" s="9"/>
      <c r="L13" s="9"/>
    </row>
    <row r="14" spans="1:12" ht="19.5" thickBot="1">
      <c r="A14" s="16"/>
      <c r="B14" s="28" t="s">
        <v>16</v>
      </c>
      <c r="C14" s="29">
        <v>202</v>
      </c>
      <c r="D14" s="49" t="s">
        <v>43</v>
      </c>
      <c r="E14" s="30" t="s">
        <v>40</v>
      </c>
      <c r="F14" s="50">
        <v>5.23</v>
      </c>
      <c r="G14" s="18">
        <v>176.8</v>
      </c>
      <c r="H14" s="18">
        <v>7.5</v>
      </c>
      <c r="I14" s="18">
        <v>0.9</v>
      </c>
      <c r="J14" s="19">
        <v>36.799999999999997</v>
      </c>
      <c r="K14" s="9"/>
      <c r="L14" s="9"/>
    </row>
    <row r="15" spans="1:12" ht="41.25" thickBot="1">
      <c r="A15" s="16"/>
      <c r="B15" s="28" t="s">
        <v>35</v>
      </c>
      <c r="C15" s="11">
        <v>349</v>
      </c>
      <c r="D15" s="38" t="s">
        <v>36</v>
      </c>
      <c r="E15" s="12" t="s">
        <v>24</v>
      </c>
      <c r="F15" s="45">
        <v>4.8</v>
      </c>
      <c r="G15" s="13">
        <v>77.400000000000006</v>
      </c>
      <c r="H15" s="18">
        <v>0</v>
      </c>
      <c r="I15" s="18">
        <v>0</v>
      </c>
      <c r="J15" s="19">
        <v>19.399999999999999</v>
      </c>
      <c r="K15" s="9"/>
      <c r="L15" s="9"/>
    </row>
    <row r="16" spans="1:12" ht="21" thickBot="1">
      <c r="A16" s="16"/>
      <c r="B16" s="28" t="s">
        <v>19</v>
      </c>
      <c r="C16" s="11"/>
      <c r="D16" s="38" t="s">
        <v>26</v>
      </c>
      <c r="E16" s="12" t="s">
        <v>23</v>
      </c>
      <c r="F16" s="45">
        <v>2.59</v>
      </c>
      <c r="G16" s="13">
        <v>116.9</v>
      </c>
      <c r="H16" s="18">
        <v>3.95</v>
      </c>
      <c r="I16" s="18">
        <v>0.5</v>
      </c>
      <c r="J16" s="19">
        <v>24.2</v>
      </c>
      <c r="K16" s="9"/>
      <c r="L16" s="9"/>
    </row>
    <row r="17" spans="1:12" ht="21" thickBot="1">
      <c r="A17" s="16"/>
      <c r="B17" s="28" t="s">
        <v>17</v>
      </c>
      <c r="C17" s="11"/>
      <c r="D17" s="38" t="s">
        <v>27</v>
      </c>
      <c r="E17" s="12" t="s">
        <v>23</v>
      </c>
      <c r="F17" s="45">
        <v>2.68</v>
      </c>
      <c r="G17" s="13">
        <v>129</v>
      </c>
      <c r="H17" s="18">
        <v>4.3</v>
      </c>
      <c r="I17" s="18">
        <v>1.65</v>
      </c>
      <c r="J17" s="19">
        <v>21.25</v>
      </c>
      <c r="K17" s="9"/>
      <c r="L17" s="9"/>
    </row>
    <row r="18" spans="1:12" ht="18.75">
      <c r="A18" s="43"/>
      <c r="B18" s="31"/>
      <c r="C18" s="31"/>
      <c r="D18" s="32"/>
      <c r="E18" s="33"/>
      <c r="F18" s="51"/>
      <c r="G18" s="34"/>
      <c r="H18" s="34"/>
      <c r="I18" s="34"/>
      <c r="J18" s="35"/>
      <c r="K18" s="9"/>
      <c r="L18" s="9"/>
    </row>
    <row r="19" spans="1:12" ht="23.25">
      <c r="A19" s="56" t="s">
        <v>33</v>
      </c>
      <c r="B19" s="31"/>
      <c r="C19" s="31"/>
      <c r="D19" s="32"/>
      <c r="E19" s="57" t="s">
        <v>44</v>
      </c>
      <c r="F19" s="58">
        <f>SUM(F11:F18)</f>
        <v>49.000000000000007</v>
      </c>
      <c r="G19" s="62">
        <f>SUM(G11:G18)</f>
        <v>1050.8999999999999</v>
      </c>
      <c r="H19" s="62">
        <f>SUM(H11:H18)</f>
        <v>39.65</v>
      </c>
      <c r="I19" s="62">
        <f>SUM(I11:I18)</f>
        <v>28.749999999999996</v>
      </c>
      <c r="J19" s="65">
        <f>SUM(J11:J18)</f>
        <v>132.05000000000001</v>
      </c>
      <c r="K19" s="2"/>
      <c r="L19" s="37"/>
    </row>
    <row r="20" spans="1:12" ht="23.25">
      <c r="A20" s="70" t="s">
        <v>46</v>
      </c>
      <c r="B20" s="71"/>
      <c r="C20" s="72"/>
      <c r="D20" s="59"/>
      <c r="E20" s="60" t="s">
        <v>47</v>
      </c>
      <c r="F20" s="61"/>
      <c r="G20" s="63">
        <f>G10+G19</f>
        <v>2223.3000000000002</v>
      </c>
      <c r="H20" s="64">
        <f>H10+H19</f>
        <v>79.699999999999989</v>
      </c>
      <c r="I20" s="63">
        <f>I10+I19</f>
        <v>62.899999999999991</v>
      </c>
      <c r="J20" s="66">
        <f>J10+J19</f>
        <v>302.3</v>
      </c>
      <c r="K20" s="2"/>
      <c r="L20" s="37"/>
    </row>
  </sheetData>
  <mergeCells count="2">
    <mergeCell ref="B2:D2"/>
    <mergeCell ref="A20:C20"/>
  </mergeCells>
  <pageMargins left="0.23622047244094491" right="0.23622047244094491" top="0.74803149606299213" bottom="0.74803149606299213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Komp</cp:lastModifiedBy>
  <cp:lastPrinted>2023-08-09T08:15:21Z</cp:lastPrinted>
  <dcterms:created xsi:type="dcterms:W3CDTF">2015-06-05T18:19:34Z</dcterms:created>
  <dcterms:modified xsi:type="dcterms:W3CDTF">2024-02-23T07:16:57Z</dcterms:modified>
</cp:coreProperties>
</file>