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J11"/>
  <c r="I11"/>
  <c r="I21" s="1"/>
  <c r="H11"/>
  <c r="G11"/>
  <c r="G21" s="1"/>
  <c r="H21" l="1"/>
  <c r="J21"/>
</calcChain>
</file>

<file path=xl/sharedStrings.xml><?xml version="1.0" encoding="utf-8"?>
<sst xmlns="http://schemas.openxmlformats.org/spreadsheetml/2006/main" count="60" uniqueCount="52">
  <si>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</si>
  <si>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</si>
  <si>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</si>
  <si>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</si>
  <si>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</si>
  <si>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</si>
  <si>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</si>
  <si>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</si>
  <si>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</si>
  <si>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</si>
  <si>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</si>
  <si>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</si>
  <si>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</si>
  <si>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</si>
  <si>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</si>
  <si>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</si>
  <si>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</si>
  <si>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</si>
  <si>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</si>
  <si>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</si>
  <si>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</si>
  <si>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</si>
  <si>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Кофейный напиток с молоком</t>
  </si>
  <si>
    <t>1/200</t>
  </si>
  <si>
    <t xml:space="preserve">Хлеб Пшеничный </t>
  </si>
  <si>
    <t>1/50</t>
  </si>
  <si>
    <t>1/250/10</t>
  </si>
  <si>
    <t>Рыба минтай припущенная с маслом сливочным "Крестьянским" 72,5%</t>
  </si>
  <si>
    <t>Хлеб Пшеничный</t>
  </si>
  <si>
    <t>Хлеб Ржаной</t>
  </si>
  <si>
    <t>Вторник 1-я нед.</t>
  </si>
  <si>
    <t>1/100</t>
  </si>
  <si>
    <t>хлеб чёрн.</t>
  </si>
  <si>
    <t>ИТОГО:</t>
  </si>
  <si>
    <t>1/100/10</t>
  </si>
  <si>
    <t>Картофель отварной с маслом сливочным "Крестьянским" 72,5%</t>
  </si>
  <si>
    <t>напиток</t>
  </si>
  <si>
    <t>5-11 класс</t>
  </si>
  <si>
    <t>Борщ  со сметаной</t>
  </si>
  <si>
    <t>959</t>
  </si>
  <si>
    <t>Омлет натуральный с маслом сливочным "Крестьянским" 72,5%</t>
  </si>
  <si>
    <t>1/135/13</t>
  </si>
  <si>
    <t>Закуска</t>
  </si>
  <si>
    <t>Икра кабачковая консервированная</t>
  </si>
  <si>
    <t>1/80</t>
  </si>
  <si>
    <t>528</t>
  </si>
  <si>
    <t>1/180</t>
  </si>
  <si>
    <t>Напиток из плодов шиповника</t>
  </si>
  <si>
    <t>ИТОГО ЗА ДЕНЬ:</t>
  </si>
  <si>
    <t>1487</t>
  </si>
  <si>
    <t>Овощи натуральные соленые(огурцы)</t>
  </si>
  <si>
    <t>05.03.2024г.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</si>
</sst>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/>
    <xf numFmtId="0" fontId="2" fillId="0" borderId="5" xfId="0" applyFont="1" applyBorder="1"/>
    <xf numFmtId="0" fontId="3" fillId="0" borderId="19" xfId="0" applyFont="1" applyBorder="1" applyAlignment="1">
      <alignment vertical="top" wrapText="1"/>
    </xf>
    <xf numFmtId="49" fontId="3" fillId="0" borderId="20" xfId="0" applyNumberFormat="1" applyFont="1" applyBorder="1" applyAlignment="1">
      <alignment vertical="top" wrapText="1"/>
    </xf>
    <xf numFmtId="2" fontId="3" fillId="0" borderId="20" xfId="0" applyNumberFormat="1" applyFont="1" applyBorder="1" applyAlignment="1">
      <alignment vertical="top" wrapText="1"/>
    </xf>
    <xf numFmtId="2" fontId="2" fillId="0" borderId="5" xfId="0" applyNumberFormat="1" applyFont="1" applyFill="1" applyBorder="1" applyProtection="1">
      <protection locked="0"/>
    </xf>
    <xf numFmtId="2" fontId="2" fillId="0" borderId="6" xfId="0" applyNumberFormat="1" applyFont="1" applyFill="1" applyBorder="1" applyProtection="1">
      <protection locked="0"/>
    </xf>
    <xf numFmtId="0" fontId="2" fillId="0" borderId="7" xfId="0" applyFont="1" applyBorder="1"/>
    <xf numFmtId="0" fontId="2" fillId="0" borderId="1" xfId="0" applyFont="1" applyBorder="1"/>
    <xf numFmtId="2" fontId="2" fillId="0" borderId="1" xfId="0" applyNumberFormat="1" applyFont="1" applyFill="1" applyBorder="1" applyProtection="1">
      <protection locked="0"/>
    </xf>
    <xf numFmtId="2" fontId="2" fillId="0" borderId="8" xfId="0" applyNumberFormat="1" applyFont="1" applyFill="1" applyBorder="1" applyProtection="1">
      <protection locked="0"/>
    </xf>
    <xf numFmtId="0" fontId="2" fillId="0" borderId="10" xfId="0" applyFont="1" applyFill="1" applyBorder="1" applyProtection="1">
      <protection locked="0"/>
    </xf>
    <xf numFmtId="49" fontId="2" fillId="0" borderId="10" xfId="0" applyNumberFormat="1" applyFont="1" applyFill="1" applyBorder="1" applyProtection="1">
      <protection locked="0"/>
    </xf>
    <xf numFmtId="2" fontId="2" fillId="0" borderId="10" xfId="0" applyNumberFormat="1" applyFont="1" applyFill="1" applyBorder="1" applyProtection="1">
      <protection locked="0"/>
    </xf>
    <xf numFmtId="2" fontId="2" fillId="0" borderId="11" xfId="0" applyNumberFormat="1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0" borderId="4" xfId="0" applyFont="1" applyBorder="1"/>
    <xf numFmtId="49" fontId="3" fillId="0" borderId="20" xfId="0" applyNumberFormat="1" applyFont="1" applyFill="1" applyBorder="1" applyAlignment="1">
      <alignment vertical="top" wrapText="1"/>
    </xf>
    <xf numFmtId="2" fontId="3" fillId="0" borderId="20" xfId="0" applyNumberFormat="1" applyFont="1" applyFill="1" applyBorder="1" applyAlignment="1">
      <alignment vertical="top" wrapText="1"/>
    </xf>
    <xf numFmtId="2" fontId="2" fillId="0" borderId="4" xfId="0" applyNumberFormat="1" applyFont="1" applyFill="1" applyBorder="1" applyProtection="1">
      <protection locked="0"/>
    </xf>
    <xf numFmtId="2" fontId="2" fillId="0" borderId="15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49" fontId="2" fillId="0" borderId="1" xfId="0" applyNumberFormat="1" applyFont="1" applyFill="1" applyBorder="1" applyProtection="1">
      <protection locked="0"/>
    </xf>
    <xf numFmtId="2" fontId="3" fillId="0" borderId="20" xfId="0" applyNumberFormat="1" applyFont="1" applyFill="1" applyBorder="1" applyAlignment="1">
      <alignment horizontal="right" vertical="top" wrapText="1"/>
    </xf>
    <xf numFmtId="0" fontId="2" fillId="2" borderId="17" xfId="0" applyFont="1" applyFill="1" applyBorder="1" applyProtection="1">
      <protection locked="0"/>
    </xf>
    <xf numFmtId="0" fontId="2" fillId="2" borderId="17" xfId="0" applyFont="1" applyFill="1" applyBorder="1" applyAlignment="1" applyProtection="1">
      <alignment wrapText="1"/>
      <protection locked="0"/>
    </xf>
    <xf numFmtId="49" fontId="2" fillId="2" borderId="17" xfId="0" applyNumberFormat="1" applyFont="1" applyFill="1" applyBorder="1" applyProtection="1">
      <protection locked="0"/>
    </xf>
    <xf numFmtId="2" fontId="2" fillId="2" borderId="17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4" fillId="0" borderId="0" xfId="0" applyFont="1"/>
    <xf numFmtId="14" fontId="4" fillId="2" borderId="1" xfId="0" applyNumberFormat="1" applyFont="1" applyFill="1" applyBorder="1" applyProtection="1">
      <protection locked="0"/>
    </xf>
    <xf numFmtId="0" fontId="0" fillId="0" borderId="0" xfId="0" applyBorder="1"/>
    <xf numFmtId="0" fontId="5" fillId="0" borderId="20" xfId="0" applyFont="1" applyBorder="1" applyAlignment="1">
      <alignment vertical="top" wrapText="1"/>
    </xf>
    <xf numFmtId="0" fontId="6" fillId="0" borderId="10" xfId="0" applyFont="1" applyFill="1" applyBorder="1" applyAlignment="1" applyProtection="1">
      <alignment wrapText="1"/>
      <protection locked="0"/>
    </xf>
    <xf numFmtId="0" fontId="6" fillId="2" borderId="10" xfId="0" applyFont="1" applyFill="1" applyBorder="1" applyAlignment="1" applyProtection="1">
      <alignment wrapText="1"/>
      <protection locked="0"/>
    </xf>
    <xf numFmtId="0" fontId="5" fillId="0" borderId="20" xfId="0" applyFont="1" applyFill="1" applyBorder="1" applyAlignment="1">
      <alignment vertical="top" wrapText="1"/>
    </xf>
    <xf numFmtId="0" fontId="0" fillId="0" borderId="1" xfId="0" applyFont="1" applyBorder="1"/>
    <xf numFmtId="0" fontId="7" fillId="0" borderId="12" xfId="0" applyFont="1" applyBorder="1" applyAlignment="1">
      <alignment horizontal="center"/>
    </xf>
    <xf numFmtId="0" fontId="3" fillId="0" borderId="20" xfId="0" applyFont="1" applyBorder="1" applyAlignment="1">
      <alignment vertical="top" wrapText="1"/>
    </xf>
    <xf numFmtId="49" fontId="8" fillId="0" borderId="20" xfId="0" applyNumberFormat="1" applyFont="1" applyBorder="1" applyAlignment="1">
      <alignment vertical="top" wrapText="1"/>
    </xf>
    <xf numFmtId="2" fontId="9" fillId="0" borderId="21" xfId="0" applyNumberFormat="1" applyFont="1" applyBorder="1" applyAlignment="1">
      <alignment vertical="top" wrapText="1"/>
    </xf>
    <xf numFmtId="2" fontId="10" fillId="0" borderId="10" xfId="0" applyNumberFormat="1" applyFont="1" applyFill="1" applyBorder="1" applyProtection="1">
      <protection locked="0"/>
    </xf>
    <xf numFmtId="0" fontId="2" fillId="0" borderId="22" xfId="0" applyFont="1" applyBorder="1"/>
    <xf numFmtId="0" fontId="2" fillId="0" borderId="23" xfId="0" applyFont="1" applyBorder="1"/>
    <xf numFmtId="0" fontId="3" fillId="0" borderId="20" xfId="0" applyFont="1" applyFill="1" applyBorder="1" applyAlignment="1">
      <alignment vertical="top" wrapText="1"/>
    </xf>
    <xf numFmtId="2" fontId="9" fillId="0" borderId="2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 applyProtection="1">
      <protection locked="0"/>
    </xf>
    <xf numFmtId="2" fontId="10" fillId="2" borderId="17" xfId="0" applyNumberFormat="1" applyFont="1" applyFill="1" applyBorder="1" applyProtection="1">
      <protection locked="0"/>
    </xf>
    <xf numFmtId="49" fontId="8" fillId="0" borderId="20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2" fontId="11" fillId="3" borderId="10" xfId="0" applyNumberFormat="1" applyFont="1" applyFill="1" applyBorder="1" applyProtection="1">
      <protection locked="0"/>
    </xf>
    <xf numFmtId="0" fontId="1" fillId="3" borderId="9" xfId="0" applyFont="1" applyFill="1" applyBorder="1"/>
    <xf numFmtId="0" fontId="6" fillId="2" borderId="17" xfId="0" applyFont="1" applyFill="1" applyBorder="1" applyAlignment="1" applyProtection="1">
      <alignment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12" fillId="0" borderId="0" xfId="0" applyFont="1"/>
    <xf numFmtId="0" fontId="8" fillId="0" borderId="20" xfId="0" applyFont="1" applyFill="1" applyBorder="1" applyAlignment="1">
      <alignment vertical="top" wrapText="1"/>
    </xf>
    <xf numFmtId="49" fontId="7" fillId="2" borderId="10" xfId="0" applyNumberFormat="1" applyFont="1" applyFill="1" applyBorder="1" applyAlignment="1" applyProtection="1">
      <alignment horizontal="center"/>
      <protection locked="0"/>
    </xf>
    <xf numFmtId="2" fontId="7" fillId="2" borderId="10" xfId="0" applyNumberFormat="1" applyFont="1" applyFill="1" applyBorder="1" applyAlignment="1" applyProtection="1">
      <alignment horizontal="center"/>
      <protection locked="0"/>
    </xf>
    <xf numFmtId="2" fontId="7" fillId="2" borderId="11" xfId="0" applyNumberFormat="1" applyFont="1" applyFill="1" applyBorder="1" applyAlignment="1" applyProtection="1">
      <alignment horizontal="center"/>
      <protection locked="0"/>
    </xf>
    <xf numFmtId="0" fontId="1" fillId="3" borderId="7" xfId="0" applyFont="1" applyFill="1" applyBorder="1"/>
    <xf numFmtId="49" fontId="7" fillId="2" borderId="17" xfId="0" applyNumberFormat="1" applyFont="1" applyFill="1" applyBorder="1" applyAlignment="1" applyProtection="1">
      <alignment horizontal="center"/>
      <protection locked="0"/>
    </xf>
    <xf numFmtId="2" fontId="7" fillId="2" borderId="17" xfId="0" applyNumberFormat="1" applyFont="1" applyFill="1" applyBorder="1" applyAlignment="1" applyProtection="1">
      <alignment horizontal="center"/>
      <protection locked="0"/>
    </xf>
    <xf numFmtId="2" fontId="7" fillId="2" borderId="18" xfId="0" applyNumberFormat="1" applyFont="1" applyFill="1" applyBorder="1" applyAlignment="1" applyProtection="1">
      <alignment horizontal="center"/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2" fontId="11" fillId="3" borderId="24" xfId="0" applyNumberFormat="1" applyFont="1" applyFill="1" applyBorder="1" applyProtection="1">
      <protection locked="0"/>
    </xf>
    <xf numFmtId="49" fontId="7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 applyProtection="1">
      <alignment horizontal="center"/>
      <protection locked="0"/>
    </xf>
    <xf numFmtId="2" fontId="11" fillId="2" borderId="1" xfId="0" applyNumberFormat="1" applyFont="1" applyFill="1" applyBorder="1" applyProtection="1">
      <protection locked="0"/>
    </xf>
    <xf numFmtId="49" fontId="13" fillId="0" borderId="20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5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23.25">
      <c r="C1" s="60" t="s">
        <v>37</v>
      </c>
    </row>
    <row r="2" spans="1:12">
      <c r="A2" t="s">
        <v>0</v>
      </c>
      <c r="B2" s="76"/>
      <c r="C2" s="77"/>
      <c r="D2" s="78"/>
      <c r="E2" t="s">
        <v>18</v>
      </c>
      <c r="F2" s="1"/>
      <c r="G2" s="35" t="s">
        <v>30</v>
      </c>
      <c r="I2" t="s">
        <v>1</v>
      </c>
      <c r="J2" s="36" t="s">
        <v>51</v>
      </c>
    </row>
    <row r="3" spans="1:12" ht="7.5" customHeight="1" thickBot="1"/>
    <row r="4" spans="1:12" ht="19.5" thickBot="1">
      <c r="A4" s="43" t="s">
        <v>2</v>
      </c>
      <c r="B4" s="3" t="s">
        <v>3</v>
      </c>
      <c r="C4" s="3" t="s">
        <v>20</v>
      </c>
      <c r="D4" s="3" t="s">
        <v>4</v>
      </c>
      <c r="E4" s="3" t="s">
        <v>21</v>
      </c>
      <c r="F4" s="3" t="s">
        <v>5</v>
      </c>
      <c r="G4" s="34" t="s">
        <v>6</v>
      </c>
      <c r="H4" s="3" t="s">
        <v>7</v>
      </c>
      <c r="I4" s="3" t="s">
        <v>8</v>
      </c>
      <c r="J4" s="4" t="s">
        <v>9</v>
      </c>
      <c r="K4" s="5"/>
      <c r="L4" s="5"/>
    </row>
    <row r="5" spans="1:12" ht="54.75" thickBot="1">
      <c r="A5" s="49" t="s">
        <v>10</v>
      </c>
      <c r="B5" s="6" t="s">
        <v>15</v>
      </c>
      <c r="C5" s="7">
        <v>210</v>
      </c>
      <c r="D5" s="44" t="s">
        <v>40</v>
      </c>
      <c r="E5" s="45" t="s">
        <v>41</v>
      </c>
      <c r="F5" s="46">
        <v>25.43</v>
      </c>
      <c r="G5" s="9">
        <v>285.8</v>
      </c>
      <c r="H5" s="10">
        <v>13.8</v>
      </c>
      <c r="I5" s="10">
        <v>24.5</v>
      </c>
      <c r="J5" s="11">
        <v>2.6</v>
      </c>
      <c r="K5" s="5"/>
      <c r="L5" s="5"/>
    </row>
    <row r="6" spans="1:12" ht="36.75" thickBot="1">
      <c r="A6" s="12"/>
      <c r="B6" s="21" t="s">
        <v>42</v>
      </c>
      <c r="C6" s="7"/>
      <c r="D6" s="44" t="s">
        <v>43</v>
      </c>
      <c r="E6" s="45" t="s">
        <v>44</v>
      </c>
      <c r="F6" s="46">
        <v>4.5</v>
      </c>
      <c r="G6" s="9">
        <v>36.1</v>
      </c>
      <c r="H6" s="24">
        <v>1.3</v>
      </c>
      <c r="I6" s="24">
        <v>1</v>
      </c>
      <c r="J6" s="25">
        <v>6.4</v>
      </c>
      <c r="K6" s="5"/>
      <c r="L6" s="5"/>
    </row>
    <row r="7" spans="1:12" ht="41.25" thickBot="1">
      <c r="A7" s="12"/>
      <c r="B7" s="42" t="s">
        <v>11</v>
      </c>
      <c r="C7" s="7">
        <v>379</v>
      </c>
      <c r="D7" s="38" t="s">
        <v>22</v>
      </c>
      <c r="E7" s="8" t="s">
        <v>23</v>
      </c>
      <c r="F7" s="46">
        <v>4.8</v>
      </c>
      <c r="G7" s="9">
        <v>103.5</v>
      </c>
      <c r="H7" s="14">
        <v>3.1</v>
      </c>
      <c r="I7" s="14">
        <v>2.4</v>
      </c>
      <c r="J7" s="15">
        <v>17.2</v>
      </c>
      <c r="K7" s="5"/>
      <c r="L7" s="5"/>
    </row>
    <row r="8" spans="1:12" ht="21" thickBot="1">
      <c r="A8" s="12"/>
      <c r="B8" s="13" t="s">
        <v>19</v>
      </c>
      <c r="C8" s="7"/>
      <c r="D8" s="38" t="s">
        <v>24</v>
      </c>
      <c r="E8" s="8" t="s">
        <v>25</v>
      </c>
      <c r="F8" s="46">
        <v>2.59</v>
      </c>
      <c r="G8" s="9">
        <v>116.9</v>
      </c>
      <c r="H8" s="14">
        <v>3.95</v>
      </c>
      <c r="I8" s="14">
        <v>0.5</v>
      </c>
      <c r="J8" s="15">
        <v>24.2</v>
      </c>
      <c r="K8" s="5"/>
      <c r="L8" s="5"/>
    </row>
    <row r="9" spans="1:12" ht="21.75" thickBot="1">
      <c r="A9" s="12"/>
      <c r="B9" s="16" t="s">
        <v>32</v>
      </c>
      <c r="C9" s="16"/>
      <c r="D9" s="39" t="s">
        <v>29</v>
      </c>
      <c r="E9" s="17" t="s">
        <v>25</v>
      </c>
      <c r="F9" s="47">
        <v>2.68</v>
      </c>
      <c r="G9" s="18">
        <v>129</v>
      </c>
      <c r="H9" s="18">
        <v>4.3</v>
      </c>
      <c r="I9" s="18">
        <v>1.65</v>
      </c>
      <c r="J9" s="19">
        <v>21.25</v>
      </c>
      <c r="K9" s="5"/>
      <c r="L9" s="5"/>
    </row>
    <row r="10" spans="1:12" ht="21">
      <c r="A10" s="48"/>
      <c r="B10" s="29"/>
      <c r="C10" s="29"/>
      <c r="D10" s="58"/>
      <c r="E10" s="31"/>
      <c r="F10" s="59"/>
      <c r="G10" s="32"/>
      <c r="H10" s="32"/>
      <c r="I10" s="32"/>
      <c r="J10" s="33"/>
      <c r="K10" s="5"/>
      <c r="L10" s="5"/>
    </row>
    <row r="11" spans="1:12" ht="24" thickBot="1">
      <c r="A11" s="57" t="s">
        <v>33</v>
      </c>
      <c r="B11" s="20"/>
      <c r="C11" s="20"/>
      <c r="D11" s="40"/>
      <c r="E11" s="62" t="s">
        <v>45</v>
      </c>
      <c r="F11" s="56">
        <v>40</v>
      </c>
      <c r="G11" s="63">
        <f>SUM(G5:G10)</f>
        <v>671.30000000000007</v>
      </c>
      <c r="H11" s="63">
        <f>SUM(H5:H10)</f>
        <v>26.450000000000003</v>
      </c>
      <c r="I11" s="63">
        <f>SUM(I5:I10)</f>
        <v>30.049999999999997</v>
      </c>
      <c r="J11" s="64">
        <f>SUM(J5:J10)</f>
        <v>71.650000000000006</v>
      </c>
      <c r="K11" s="2"/>
      <c r="L11" s="2"/>
    </row>
    <row r="12" spans="1:12" ht="36.75" thickBot="1">
      <c r="A12" s="49" t="s">
        <v>12</v>
      </c>
      <c r="B12" s="21" t="s">
        <v>13</v>
      </c>
      <c r="C12" s="7">
        <v>70</v>
      </c>
      <c r="D12" s="50" t="s">
        <v>50</v>
      </c>
      <c r="E12" s="22" t="s">
        <v>31</v>
      </c>
      <c r="F12" s="51">
        <v>4.7</v>
      </c>
      <c r="G12" s="23">
        <v>10</v>
      </c>
      <c r="H12" s="24">
        <v>0.9</v>
      </c>
      <c r="I12" s="24">
        <v>0.1</v>
      </c>
      <c r="J12" s="25">
        <v>1.7</v>
      </c>
      <c r="K12" s="5"/>
      <c r="L12" s="5"/>
    </row>
    <row r="13" spans="1:12" ht="21" thickBot="1">
      <c r="A13" s="12"/>
      <c r="B13" s="13" t="s">
        <v>14</v>
      </c>
      <c r="C13" s="7">
        <v>81</v>
      </c>
      <c r="D13" s="41" t="s">
        <v>38</v>
      </c>
      <c r="E13" s="75" t="s">
        <v>26</v>
      </c>
      <c r="F13" s="51">
        <v>3.5</v>
      </c>
      <c r="G13" s="23">
        <v>102</v>
      </c>
      <c r="H13" s="14">
        <v>1.8</v>
      </c>
      <c r="I13" s="14">
        <v>5</v>
      </c>
      <c r="J13" s="15">
        <v>12.3</v>
      </c>
      <c r="K13" s="5"/>
      <c r="L13" s="5"/>
    </row>
    <row r="14" spans="1:12" ht="30.75" thickBot="1">
      <c r="A14" s="12"/>
      <c r="B14" s="13" t="s">
        <v>15</v>
      </c>
      <c r="C14" s="7">
        <v>227</v>
      </c>
      <c r="D14" s="61" t="s">
        <v>27</v>
      </c>
      <c r="E14" s="54" t="s">
        <v>34</v>
      </c>
      <c r="F14" s="51">
        <v>25.12</v>
      </c>
      <c r="G14" s="23">
        <v>146</v>
      </c>
      <c r="H14" s="14">
        <v>17.100000000000001</v>
      </c>
      <c r="I14" s="14">
        <v>8.1999999999999993</v>
      </c>
      <c r="J14" s="15">
        <v>0.9</v>
      </c>
      <c r="K14" s="5"/>
      <c r="L14" s="5"/>
    </row>
    <row r="15" spans="1:12" ht="57" thickBot="1">
      <c r="A15" s="12"/>
      <c r="B15" s="13" t="s">
        <v>16</v>
      </c>
      <c r="C15" s="26">
        <v>126</v>
      </c>
      <c r="D15" s="55" t="s">
        <v>35</v>
      </c>
      <c r="E15" s="27" t="s">
        <v>46</v>
      </c>
      <c r="F15" s="52">
        <v>5.55</v>
      </c>
      <c r="G15" s="14">
        <v>189</v>
      </c>
      <c r="H15" s="14">
        <v>3.6</v>
      </c>
      <c r="I15" s="14">
        <v>7.1</v>
      </c>
      <c r="J15" s="15">
        <v>25.2</v>
      </c>
      <c r="K15" s="5"/>
      <c r="L15" s="5"/>
    </row>
    <row r="16" spans="1:12" ht="41.25" thickBot="1">
      <c r="A16" s="12"/>
      <c r="B16" s="13" t="s">
        <v>36</v>
      </c>
      <c r="C16" s="7">
        <v>388</v>
      </c>
      <c r="D16" s="41" t="s">
        <v>47</v>
      </c>
      <c r="E16" s="22" t="s">
        <v>23</v>
      </c>
      <c r="F16" s="51">
        <v>4.8600000000000003</v>
      </c>
      <c r="G16" s="28">
        <v>88.2</v>
      </c>
      <c r="H16" s="14">
        <v>0.7</v>
      </c>
      <c r="I16" s="14">
        <v>0.3</v>
      </c>
      <c r="J16" s="15">
        <v>20.8</v>
      </c>
      <c r="K16" s="5"/>
      <c r="L16" s="5"/>
    </row>
    <row r="17" spans="1:12" ht="21" thickBot="1">
      <c r="A17" s="12"/>
      <c r="B17" s="13" t="s">
        <v>19</v>
      </c>
      <c r="C17" s="7"/>
      <c r="D17" s="41" t="s">
        <v>28</v>
      </c>
      <c r="E17" s="22" t="s">
        <v>25</v>
      </c>
      <c r="F17" s="51">
        <v>2.59</v>
      </c>
      <c r="G17" s="23">
        <v>116.9</v>
      </c>
      <c r="H17" s="14">
        <v>3.95</v>
      </c>
      <c r="I17" s="14">
        <v>0.5</v>
      </c>
      <c r="J17" s="15">
        <v>24.2</v>
      </c>
      <c r="K17" s="5"/>
      <c r="L17" s="5"/>
    </row>
    <row r="18" spans="1:12" ht="21" thickBot="1">
      <c r="A18" s="12"/>
      <c r="B18" s="13" t="s">
        <v>17</v>
      </c>
      <c r="C18" s="7"/>
      <c r="D18" s="41" t="s">
        <v>29</v>
      </c>
      <c r="E18" s="22" t="s">
        <v>25</v>
      </c>
      <c r="F18" s="51">
        <v>2.68</v>
      </c>
      <c r="G18" s="23">
        <v>129</v>
      </c>
      <c r="H18" s="14">
        <v>4.3</v>
      </c>
      <c r="I18" s="14">
        <v>1.65</v>
      </c>
      <c r="J18" s="15">
        <v>21.25</v>
      </c>
      <c r="K18" s="5"/>
      <c r="L18" s="5"/>
    </row>
    <row r="19" spans="1:12" ht="18.75">
      <c r="A19" s="48"/>
      <c r="B19" s="29"/>
      <c r="C19" s="29"/>
      <c r="D19" s="30"/>
      <c r="E19" s="31"/>
      <c r="F19" s="53"/>
      <c r="G19" s="32"/>
      <c r="H19" s="32"/>
      <c r="I19" s="32"/>
      <c r="J19" s="33"/>
      <c r="K19" s="5"/>
      <c r="L19" s="5"/>
    </row>
    <row r="20" spans="1:12" ht="23.25">
      <c r="A20" s="65" t="s">
        <v>33</v>
      </c>
      <c r="B20" s="29"/>
      <c r="C20" s="29"/>
      <c r="D20" s="30"/>
      <c r="E20" s="66" t="s">
        <v>39</v>
      </c>
      <c r="F20" s="71">
        <f>SUM(F12:F19)</f>
        <v>48.999999999999993</v>
      </c>
      <c r="G20" s="67">
        <v>781.6</v>
      </c>
      <c r="H20" s="67">
        <f>SUM(H12:H19)</f>
        <v>32.35</v>
      </c>
      <c r="I20" s="67">
        <f>SUM(I12:I19)</f>
        <v>22.849999999999998</v>
      </c>
      <c r="J20" s="68">
        <f>SUM(J12:J19)</f>
        <v>106.35000000000001</v>
      </c>
      <c r="K20" s="2"/>
      <c r="L20" s="2"/>
    </row>
    <row r="21" spans="1:12" ht="23.25">
      <c r="A21" s="79" t="s">
        <v>48</v>
      </c>
      <c r="B21" s="80"/>
      <c r="C21" s="81"/>
      <c r="D21" s="70"/>
      <c r="E21" s="72" t="s">
        <v>49</v>
      </c>
      <c r="F21" s="74"/>
      <c r="G21" s="73">
        <f>G11+G20</f>
        <v>1452.9</v>
      </c>
      <c r="H21" s="73">
        <f>H11+H20</f>
        <v>58.800000000000004</v>
      </c>
      <c r="I21" s="73">
        <f>I11+I20</f>
        <v>52.899999999999991</v>
      </c>
      <c r="J21" s="69">
        <f>J11+J20</f>
        <v>178</v>
      </c>
      <c r="K21" s="2"/>
      <c r="L21" s="2"/>
    </row>
    <row r="23" spans="1:12">
      <c r="A23" s="37"/>
    </row>
    <row r="24" spans="1:12">
      <c r="A24" s="37"/>
    </row>
    <row r="25" spans="1:12">
      <c r="A25" s="37"/>
    </row>
  </sheetData>
  <mergeCells count="2">
    <mergeCell ref="B2:D2"/>
    <mergeCell ref="A21:C21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2023-08-09T07:33:05Z</cp:lastPrinted>
  <dcterms:created xsi:type="dcterms:W3CDTF">2015-06-05T18:19:34Z</dcterms:created>
  <dcterms:modified xsi:type="dcterms:W3CDTF">2024-02-25T06:44:44Z</dcterms:modified>
</cp:coreProperties>
</file>