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F12"/>
  <c r="J12"/>
  <c r="J20" s="1"/>
  <c r="I12"/>
  <c r="I20" s="1"/>
  <c r="H12"/>
  <c r="H20" s="1"/>
  <c r="G12"/>
  <c r="G20" s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<sst xmlns="http://schemas.openxmlformats.org/spreadsheetml/2006/main" count="61" uniqueCount="51">
  <si>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</si>
  <si>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</si>
  <si>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</si>
  <si>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</si>
  <si>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</si>
  <si>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</si>
  <si>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</si>
  <si>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</si>
  <si>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</si>
  <si>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</si>
  <si>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</si>
  <si>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</si>
  <si>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</si>
  <si>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</si>
  <si>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</si>
  <si>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</si>
  <si>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</si>
  <si>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</si>
  <si>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</si>
  <si>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</si>
  <si>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1/200</t>
  </si>
  <si>
    <t>1/50</t>
  </si>
  <si>
    <t>Суп из овощей со сметаной</t>
  </si>
  <si>
    <t>1/250/10</t>
  </si>
  <si>
    <t xml:space="preserve">Хлеб Пшеничный </t>
  </si>
  <si>
    <t>Хлеб Ржаной</t>
  </si>
  <si>
    <t>Понедельник 2-я нед.</t>
  </si>
  <si>
    <t>ИТОГО:</t>
  </si>
  <si>
    <t>Каша гречневая рассыпчатая с маслом сливочным "Крестьянским" 72,5%</t>
  </si>
  <si>
    <t>1/60</t>
  </si>
  <si>
    <t>напиток</t>
  </si>
  <si>
    <t xml:space="preserve">Компот из смеси сухофруктов </t>
  </si>
  <si>
    <t>Полдник (уплотнённый)</t>
  </si>
  <si>
    <t>гор.блюдо</t>
  </si>
  <si>
    <t>гор.напиток</t>
  </si>
  <si>
    <t>Кофейный напиток с молоком</t>
  </si>
  <si>
    <t>Хлеб Пшеничный</t>
  </si>
  <si>
    <t>1-4 класс ОВЗ  и многодетные</t>
  </si>
  <si>
    <t>Макароны отварные с сыром с маслом сливочным "Крестьянским" 72,5%</t>
  </si>
  <si>
    <t>Овощи натуральные свежие(помидоры)</t>
  </si>
  <si>
    <t>Овощи натуральные свежие(огурцы)</t>
  </si>
  <si>
    <t>Тефтели из мяса говядины с соусом сметанным с томатом</t>
  </si>
  <si>
    <t>1/90/70</t>
  </si>
  <si>
    <t>278/331</t>
  </si>
  <si>
    <t>1/180</t>
  </si>
  <si>
    <t>960</t>
  </si>
  <si>
    <t>1/197/8/32</t>
  </si>
  <si>
    <t>Масло сливочное "Крестьянское" 72,5%</t>
  </si>
  <si>
    <t>1/10</t>
  </si>
  <si>
    <t>ИТОГО ЗА ДЕНЬ:</t>
  </si>
  <si>
    <t>09.10.2023г.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</si>
</sst>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0" xfId="0" applyFont="1"/>
    <xf numFmtId="0" fontId="4" fillId="0" borderId="16" xfId="0" applyFont="1" applyFill="1" applyBorder="1" applyAlignment="1">
      <alignment vertical="top" wrapText="1"/>
    </xf>
    <xf numFmtId="49" fontId="4" fillId="0" borderId="17" xfId="0" applyNumberFormat="1" applyFont="1" applyFill="1" applyBorder="1" applyAlignment="1">
      <alignment vertical="top" wrapText="1"/>
    </xf>
    <xf numFmtId="2" fontId="4" fillId="0" borderId="17" xfId="0" applyNumberFormat="1" applyFont="1" applyFill="1" applyBorder="1" applyAlignment="1">
      <alignment vertical="top" wrapText="1"/>
    </xf>
    <xf numFmtId="0" fontId="3" fillId="0" borderId="7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4" fillId="0" borderId="16" xfId="0" applyFont="1" applyBorder="1" applyAlignment="1">
      <alignment vertical="top" wrapText="1"/>
    </xf>
    <xf numFmtId="49" fontId="4" fillId="0" borderId="17" xfId="0" applyNumberFormat="1" applyFont="1" applyBorder="1" applyAlignment="1">
      <alignment vertical="top" wrapText="1"/>
    </xf>
    <xf numFmtId="2" fontId="4" fillId="0" borderId="17" xfId="0" applyNumberFormat="1" applyFont="1" applyBorder="1" applyAlignment="1">
      <alignment vertical="top" wrapText="1"/>
    </xf>
    <xf numFmtId="0" fontId="3" fillId="2" borderId="10" xfId="0" applyFont="1" applyFill="1" applyBorder="1" applyProtection="1">
      <protection locked="0"/>
    </xf>
    <xf numFmtId="49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5" fillId="0" borderId="17" xfId="0" applyFont="1" applyFill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6" fillId="2" borderId="10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4" fillId="0" borderId="17" xfId="0" applyFont="1" applyFill="1" applyBorder="1" applyAlignment="1">
      <alignment vertical="top" wrapText="1"/>
    </xf>
    <xf numFmtId="49" fontId="7" fillId="0" borderId="17" xfId="0" applyNumberFormat="1" applyFont="1" applyFill="1" applyBorder="1" applyAlignment="1">
      <alignment vertical="top" wrapText="1"/>
    </xf>
    <xf numFmtId="0" fontId="3" fillId="0" borderId="19" xfId="0" applyFont="1" applyBorder="1"/>
    <xf numFmtId="2" fontId="8" fillId="0" borderId="18" xfId="0" applyNumberFormat="1" applyFont="1" applyFill="1" applyBorder="1" applyAlignment="1">
      <alignment vertical="top" wrapText="1"/>
    </xf>
    <xf numFmtId="2" fontId="8" fillId="0" borderId="18" xfId="0" applyNumberFormat="1" applyFont="1" applyBorder="1" applyAlignment="1">
      <alignment vertical="top" wrapText="1"/>
    </xf>
    <xf numFmtId="2" fontId="10" fillId="3" borderId="10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0" fontId="1" fillId="3" borderId="9" xfId="0" applyFont="1" applyFill="1" applyBorder="1"/>
    <xf numFmtId="0" fontId="4" fillId="0" borderId="20" xfId="0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8" fillId="0" borderId="22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0" fontId="0" fillId="0" borderId="2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49" fontId="11" fillId="0" borderId="17" xfId="0" applyNumberFormat="1" applyFont="1" applyFill="1" applyBorder="1" applyAlignment="1">
      <alignment vertical="top" wrapText="1"/>
    </xf>
    <xf numFmtId="49" fontId="12" fillId="0" borderId="17" xfId="0" applyNumberFormat="1" applyFont="1" applyFill="1" applyBorder="1" applyAlignment="1">
      <alignment vertical="top" wrapText="1"/>
    </xf>
    <xf numFmtId="0" fontId="11" fillId="0" borderId="16" xfId="0" applyFont="1" applyFill="1" applyBorder="1" applyAlignment="1">
      <alignment vertical="top" wrapText="1"/>
    </xf>
    <xf numFmtId="0" fontId="1" fillId="3" borderId="7" xfId="0" applyFont="1" applyFill="1" applyBorder="1"/>
    <xf numFmtId="0" fontId="1" fillId="4" borderId="7" xfId="0" applyFont="1" applyFill="1" applyBorder="1"/>
    <xf numFmtId="1" fontId="3" fillId="2" borderId="14" xfId="0" applyNumberFormat="1" applyFont="1" applyFill="1" applyBorder="1" applyAlignment="1" applyProtection="1">
      <alignment horizontal="left"/>
      <protection locked="0"/>
    </xf>
    <xf numFmtId="2" fontId="10" fillId="3" borderId="14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0" fontId="3" fillId="4" borderId="24" xfId="0" applyFont="1" applyFill="1" applyBorder="1" applyProtection="1">
      <protection locked="0"/>
    </xf>
    <xf numFmtId="0" fontId="3" fillId="0" borderId="14" xfId="0" applyFont="1" applyBorder="1"/>
    <xf numFmtId="0" fontId="3" fillId="2" borderId="25" xfId="0" applyFont="1" applyFill="1" applyBorder="1" applyProtection="1">
      <protection locked="0"/>
    </xf>
    <xf numFmtId="0" fontId="3" fillId="0" borderId="2" xfId="0" applyFont="1" applyBorder="1"/>
    <xf numFmtId="2" fontId="3" fillId="2" borderId="14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2" fontId="10" fillId="5" borderId="1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M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8.75">
      <c r="C1" s="2" t="s">
        <v>37</v>
      </c>
      <c r="M1" s="32"/>
    </row>
    <row r="2" spans="1:13">
      <c r="A2" t="s">
        <v>0</v>
      </c>
      <c r="B2" s="71"/>
      <c r="C2" s="72"/>
      <c r="D2" s="73"/>
      <c r="E2" t="s">
        <v>16</v>
      </c>
      <c r="F2" s="1"/>
      <c r="G2" s="3" t="s">
        <v>26</v>
      </c>
      <c r="I2" t="s">
        <v>1</v>
      </c>
      <c r="J2" s="4" t="s">
        <v>50</v>
      </c>
    </row>
    <row r="3" spans="1:13" ht="7.5" customHeight="1" thickBot="1"/>
    <row r="4" spans="1:13" ht="18.75">
      <c r="A4" s="47" t="s">
        <v>2</v>
      </c>
      <c r="B4" s="48" t="s">
        <v>3</v>
      </c>
      <c r="C4" s="48" t="s">
        <v>18</v>
      </c>
      <c r="D4" s="48" t="s">
        <v>4</v>
      </c>
      <c r="E4" s="48" t="s">
        <v>19</v>
      </c>
      <c r="F4" s="48" t="s">
        <v>5</v>
      </c>
      <c r="G4" s="49" t="s">
        <v>6</v>
      </c>
      <c r="H4" s="48" t="s">
        <v>7</v>
      </c>
      <c r="I4" s="48" t="s">
        <v>8</v>
      </c>
      <c r="J4" s="50" t="s">
        <v>9</v>
      </c>
      <c r="K4" s="5"/>
      <c r="L4" s="5"/>
    </row>
    <row r="5" spans="1:13" ht="36.75" thickBot="1">
      <c r="A5" s="9" t="s">
        <v>10</v>
      </c>
      <c r="B5" s="21" t="s">
        <v>11</v>
      </c>
      <c r="C5" s="42">
        <v>71</v>
      </c>
      <c r="D5" s="43" t="s">
        <v>40</v>
      </c>
      <c r="E5" s="44" t="s">
        <v>29</v>
      </c>
      <c r="F5" s="45">
        <v>4.5</v>
      </c>
      <c r="G5" s="46">
        <v>9.6</v>
      </c>
      <c r="H5" s="22">
        <v>0.6</v>
      </c>
      <c r="I5" s="22">
        <v>0.1</v>
      </c>
      <c r="J5" s="23">
        <v>1.5</v>
      </c>
      <c r="K5" s="5"/>
      <c r="L5" s="5"/>
    </row>
    <row r="6" spans="1:13" ht="21" thickBot="1">
      <c r="A6" s="9"/>
      <c r="B6" s="10" t="s">
        <v>12</v>
      </c>
      <c r="C6" s="6">
        <v>99</v>
      </c>
      <c r="D6" s="29" t="s">
        <v>22</v>
      </c>
      <c r="E6" s="53" t="s">
        <v>23</v>
      </c>
      <c r="F6" s="36">
        <v>4.99</v>
      </c>
      <c r="G6" s="8">
        <v>91</v>
      </c>
      <c r="H6" s="11">
        <v>3</v>
      </c>
      <c r="I6" s="11">
        <v>4.2</v>
      </c>
      <c r="J6" s="12">
        <v>10.199999999999999</v>
      </c>
      <c r="K6" s="5"/>
      <c r="L6" s="5"/>
    </row>
    <row r="7" spans="1:13" ht="36.75" thickBot="1">
      <c r="A7" s="9"/>
      <c r="B7" s="10" t="s">
        <v>13</v>
      </c>
      <c r="C7" s="54" t="s">
        <v>43</v>
      </c>
      <c r="D7" s="33" t="s">
        <v>41</v>
      </c>
      <c r="E7" s="34" t="s">
        <v>42</v>
      </c>
      <c r="F7" s="36">
        <v>17</v>
      </c>
      <c r="G7" s="8">
        <v>301.60000000000002</v>
      </c>
      <c r="H7" s="11">
        <v>12.8</v>
      </c>
      <c r="I7" s="11">
        <v>14.3</v>
      </c>
      <c r="J7" s="12">
        <v>16.8</v>
      </c>
      <c r="K7" s="5"/>
      <c r="L7" s="5"/>
    </row>
    <row r="8" spans="1:13" ht="57" thickBot="1">
      <c r="A8" s="9"/>
      <c r="B8" s="10" t="s">
        <v>14</v>
      </c>
      <c r="C8" s="13">
        <v>302</v>
      </c>
      <c r="D8" s="39" t="s">
        <v>28</v>
      </c>
      <c r="E8" s="24" t="s">
        <v>44</v>
      </c>
      <c r="F8" s="40">
        <v>10.44</v>
      </c>
      <c r="G8" s="11">
        <v>206</v>
      </c>
      <c r="H8" s="11">
        <v>3.6</v>
      </c>
      <c r="I8" s="11">
        <v>4.5999999999999996</v>
      </c>
      <c r="J8" s="12">
        <v>37.700000000000003</v>
      </c>
      <c r="K8" s="5"/>
      <c r="L8" s="5"/>
    </row>
    <row r="9" spans="1:13" ht="41.25" thickBot="1">
      <c r="A9" s="9"/>
      <c r="B9" s="10" t="s">
        <v>30</v>
      </c>
      <c r="C9" s="6">
        <v>349</v>
      </c>
      <c r="D9" s="29" t="s">
        <v>31</v>
      </c>
      <c r="E9" s="7" t="s">
        <v>20</v>
      </c>
      <c r="F9" s="36">
        <v>4.8</v>
      </c>
      <c r="G9" s="8">
        <v>77.400000000000006</v>
      </c>
      <c r="H9" s="11">
        <v>0</v>
      </c>
      <c r="I9" s="11">
        <v>0</v>
      </c>
      <c r="J9" s="12">
        <v>19.399999999999999</v>
      </c>
      <c r="K9" s="5"/>
      <c r="L9" s="5"/>
    </row>
    <row r="10" spans="1:13" ht="21" thickBot="1">
      <c r="A10" s="9"/>
      <c r="B10" s="10" t="s">
        <v>17</v>
      </c>
      <c r="C10" s="6"/>
      <c r="D10" s="29" t="s">
        <v>24</v>
      </c>
      <c r="E10" s="7" t="s">
        <v>21</v>
      </c>
      <c r="F10" s="36">
        <v>2.59</v>
      </c>
      <c r="G10" s="8">
        <v>116.9</v>
      </c>
      <c r="H10" s="11">
        <v>3.95</v>
      </c>
      <c r="I10" s="11">
        <v>0.5</v>
      </c>
      <c r="J10" s="12">
        <v>24.2</v>
      </c>
      <c r="K10" s="5"/>
      <c r="L10" s="5"/>
    </row>
    <row r="11" spans="1:13" ht="21" thickBot="1">
      <c r="A11" s="35"/>
      <c r="B11" s="25" t="s">
        <v>15</v>
      </c>
      <c r="C11" s="14"/>
      <c r="D11" s="30" t="s">
        <v>25</v>
      </c>
      <c r="E11" s="15" t="s">
        <v>21</v>
      </c>
      <c r="F11" s="37">
        <v>2.68</v>
      </c>
      <c r="G11" s="16">
        <v>129</v>
      </c>
      <c r="H11" s="11">
        <v>4.3</v>
      </c>
      <c r="I11" s="11">
        <v>1.65</v>
      </c>
      <c r="J11" s="12">
        <v>21.25</v>
      </c>
      <c r="K11" s="5"/>
      <c r="L11" s="5"/>
    </row>
    <row r="12" spans="1:13" ht="24" thickBot="1">
      <c r="A12" s="41" t="s">
        <v>27</v>
      </c>
      <c r="B12" s="17"/>
      <c r="C12" s="17"/>
      <c r="D12" s="31"/>
      <c r="E12" s="18" t="s">
        <v>45</v>
      </c>
      <c r="F12" s="38">
        <f>SUM(F5:F11)</f>
        <v>46.999999999999993</v>
      </c>
      <c r="G12" s="19">
        <f>SUM(G5:G11)</f>
        <v>931.5</v>
      </c>
      <c r="H12" s="19">
        <f>SUM(H5:H11)</f>
        <v>28.250000000000004</v>
      </c>
      <c r="I12" s="19">
        <f>SUM(I5:I11)</f>
        <v>25.35</v>
      </c>
      <c r="J12" s="20">
        <f>SUM(J5:J11)</f>
        <v>131.05000000000001</v>
      </c>
      <c r="K12" s="2"/>
      <c r="L12" s="28"/>
    </row>
    <row r="13" spans="1:13" ht="36.75" thickBot="1">
      <c r="A13" s="56"/>
      <c r="B13" s="61" t="s">
        <v>11</v>
      </c>
      <c r="C13" s="42">
        <v>71</v>
      </c>
      <c r="D13" s="43" t="s">
        <v>39</v>
      </c>
      <c r="E13" s="44" t="s">
        <v>29</v>
      </c>
      <c r="F13" s="45">
        <v>4.9000000000000004</v>
      </c>
      <c r="G13" s="46">
        <v>14</v>
      </c>
      <c r="H13" s="22">
        <v>0.7</v>
      </c>
      <c r="I13" s="22">
        <v>0.1</v>
      </c>
      <c r="J13" s="23">
        <v>2.2000000000000002</v>
      </c>
      <c r="K13" s="2"/>
      <c r="L13" s="28"/>
    </row>
    <row r="14" spans="1:13" ht="57" thickBot="1">
      <c r="A14" s="51" t="s">
        <v>32</v>
      </c>
      <c r="B14" s="21" t="s">
        <v>33</v>
      </c>
      <c r="C14" s="6">
        <v>204</v>
      </c>
      <c r="D14" s="33" t="s">
        <v>38</v>
      </c>
      <c r="E14" s="52" t="s">
        <v>46</v>
      </c>
      <c r="F14" s="36">
        <v>23.43</v>
      </c>
      <c r="G14" s="8">
        <v>267.5</v>
      </c>
      <c r="H14" s="22">
        <v>10.8</v>
      </c>
      <c r="I14" s="22">
        <v>12</v>
      </c>
      <c r="J14" s="23">
        <v>27.2</v>
      </c>
      <c r="K14" s="5"/>
      <c r="L14" s="5"/>
    </row>
    <row r="15" spans="1:13" ht="41.25" thickBot="1">
      <c r="A15" s="9"/>
      <c r="B15" s="10" t="s">
        <v>34</v>
      </c>
      <c r="C15" s="6">
        <v>379</v>
      </c>
      <c r="D15" s="29" t="s">
        <v>35</v>
      </c>
      <c r="E15" s="7" t="s">
        <v>20</v>
      </c>
      <c r="F15" s="36">
        <v>4.5999999999999996</v>
      </c>
      <c r="G15" s="8">
        <v>103.5</v>
      </c>
      <c r="H15" s="11">
        <v>3.1</v>
      </c>
      <c r="I15" s="11">
        <v>2.4</v>
      </c>
      <c r="J15" s="12">
        <v>17.2</v>
      </c>
      <c r="K15" s="5"/>
      <c r="L15" s="5"/>
    </row>
    <row r="16" spans="1:13" ht="19.5" thickBot="1">
      <c r="A16" s="9"/>
      <c r="B16" s="10" t="s">
        <v>17</v>
      </c>
      <c r="C16" s="6"/>
      <c r="D16" s="33" t="s">
        <v>36</v>
      </c>
      <c r="E16" s="34" t="s">
        <v>21</v>
      </c>
      <c r="F16" s="36">
        <v>2.59</v>
      </c>
      <c r="G16" s="8">
        <v>116.9</v>
      </c>
      <c r="H16" s="11">
        <v>3.95</v>
      </c>
      <c r="I16" s="11">
        <v>0.5</v>
      </c>
      <c r="J16" s="12">
        <v>24.2</v>
      </c>
      <c r="K16" s="5"/>
      <c r="L16" s="5"/>
    </row>
    <row r="17" spans="1:12" ht="21" thickBot="1">
      <c r="A17" s="9"/>
      <c r="B17" s="62" t="s">
        <v>15</v>
      </c>
      <c r="C17" s="14"/>
      <c r="D17" s="30" t="s">
        <v>25</v>
      </c>
      <c r="E17" s="15" t="s">
        <v>21</v>
      </c>
      <c r="F17" s="37">
        <v>2.68</v>
      </c>
      <c r="G17" s="16">
        <v>129</v>
      </c>
      <c r="H17" s="11">
        <v>4.3</v>
      </c>
      <c r="I17" s="11">
        <v>1.65</v>
      </c>
      <c r="J17" s="12">
        <v>21.25</v>
      </c>
      <c r="K17" s="5"/>
      <c r="L17" s="5"/>
    </row>
    <row r="18" spans="1:12" ht="41.25" thickBot="1">
      <c r="A18" s="64"/>
      <c r="B18" s="10"/>
      <c r="C18" s="33">
        <v>14</v>
      </c>
      <c r="D18" s="29" t="s">
        <v>47</v>
      </c>
      <c r="E18" s="7" t="s">
        <v>48</v>
      </c>
      <c r="F18" s="36">
        <v>5.2</v>
      </c>
      <c r="G18" s="8">
        <v>75</v>
      </c>
      <c r="H18" s="11">
        <v>0.1</v>
      </c>
      <c r="I18" s="11">
        <v>8.3000000000000007</v>
      </c>
      <c r="J18" s="12">
        <v>0.1</v>
      </c>
      <c r="K18" s="5"/>
      <c r="L18" s="5"/>
    </row>
    <row r="19" spans="1:12" ht="23.25">
      <c r="A19" s="55" t="s">
        <v>27</v>
      </c>
      <c r="B19" s="63"/>
      <c r="C19" s="26"/>
      <c r="D19" s="27"/>
      <c r="E19" s="57">
        <v>607</v>
      </c>
      <c r="F19" s="58">
        <f>SUM(F14:F18)</f>
        <v>38.500000000000007</v>
      </c>
      <c r="G19" s="65">
        <f>SUM(G13:G18)</f>
        <v>705.9</v>
      </c>
      <c r="H19" s="65">
        <f>SUM(H13:H18)</f>
        <v>22.950000000000003</v>
      </c>
      <c r="I19" s="65">
        <f>SUM(I13:I18)</f>
        <v>24.95</v>
      </c>
      <c r="J19" s="66">
        <f>SUM(J13:J18)</f>
        <v>92.149999999999991</v>
      </c>
      <c r="K19" s="2"/>
      <c r="L19" s="2"/>
    </row>
    <row r="20" spans="1:12" ht="23.25">
      <c r="A20" s="74" t="s">
        <v>49</v>
      </c>
      <c r="B20" s="75"/>
      <c r="C20" s="76"/>
      <c r="D20" s="59"/>
      <c r="E20" s="60">
        <v>1567</v>
      </c>
      <c r="F20" s="70"/>
      <c r="G20" s="67">
        <f>G12+G19</f>
        <v>1637.4</v>
      </c>
      <c r="H20" s="68">
        <f>H12+H19</f>
        <v>51.2</v>
      </c>
      <c r="I20" s="67">
        <f>I12+I19</f>
        <v>50.3</v>
      </c>
      <c r="J20" s="69">
        <f>J12+J19</f>
        <v>223.2</v>
      </c>
      <c r="K20" s="2"/>
      <c r="L20" s="2"/>
    </row>
  </sheetData>
  <mergeCells count="2">
    <mergeCell ref="B2:D2"/>
    <mergeCell ref="A20:C20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2023-09-11T07:41:29Z</cp:lastPrinted>
  <dcterms:created xsi:type="dcterms:W3CDTF">2015-06-05T18:19:34Z</dcterms:created>
  <dcterms:modified xsi:type="dcterms:W3CDTF">2023-10-02T14:18:07Z</dcterms:modified>
</cp:coreProperties>
</file>